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1.xml" ContentType="application/vnd.openxmlformats-officedocument.spreadsheetml.queryTable+xml"/>
  <Override PartName="/xl/queryTables/queryTable132.xml" ContentType="application/vnd.openxmlformats-officedocument.spreadsheetml.queryTable+xml"/>
  <Override PartName="/xl/queryTables/queryTable133.xml" ContentType="application/vnd.openxmlformats-officedocument.spreadsheetml.queryTable+xml"/>
  <Override PartName="/xl/queryTables/queryTable134.xml" ContentType="application/vnd.openxmlformats-officedocument.spreadsheetml.queryTable+xml"/>
  <Override PartName="/xl/queryTables/queryTable135.xml" ContentType="application/vnd.openxmlformats-officedocument.spreadsheetml.queryTable+xml"/>
  <Override PartName="/xl/queryTables/queryTable136.xml" ContentType="application/vnd.openxmlformats-officedocument.spreadsheetml.queryTable+xml"/>
  <Override PartName="/xl/queryTables/queryTable137.xml" ContentType="application/vnd.openxmlformats-officedocument.spreadsheetml.queryTable+xml"/>
  <Override PartName="/xl/queryTables/queryTable138.xml" ContentType="application/vnd.openxmlformats-officedocument.spreadsheetml.queryTable+xml"/>
  <Override PartName="/xl/queryTables/queryTable139.xml" ContentType="application/vnd.openxmlformats-officedocument.spreadsheetml.queryTable+xml"/>
  <Override PartName="/xl/queryTables/queryTable140.xml" ContentType="application/vnd.openxmlformats-officedocument.spreadsheetml.queryTable+xml"/>
  <Override PartName="/xl/queryTables/queryTable141.xml" ContentType="application/vnd.openxmlformats-officedocument.spreadsheetml.queryTable+xml"/>
  <Override PartName="/xl/queryTables/queryTable142.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queryTables/queryTable145.xml" ContentType="application/vnd.openxmlformats-officedocument.spreadsheetml.queryTable+xml"/>
  <Override PartName="/xl/queryTables/queryTable146.xml" ContentType="application/vnd.openxmlformats-officedocument.spreadsheetml.queryTable+xml"/>
  <Override PartName="/xl/queryTables/queryTable147.xml" ContentType="application/vnd.openxmlformats-officedocument.spreadsheetml.queryTable+xml"/>
  <Override PartName="/xl/queryTables/queryTable148.xml" ContentType="application/vnd.openxmlformats-officedocument.spreadsheetml.queryTable+xml"/>
  <Override PartName="/xl/queryTables/queryTable149.xml" ContentType="application/vnd.openxmlformats-officedocument.spreadsheetml.queryTable+xml"/>
  <Override PartName="/xl/queryTables/queryTable150.xml" ContentType="application/vnd.openxmlformats-officedocument.spreadsheetml.queryTable+xml"/>
  <Override PartName="/xl/queryTables/queryTable151.xml" ContentType="application/vnd.openxmlformats-officedocument.spreadsheetml.queryTable+xml"/>
  <Override PartName="/xl/queryTables/queryTable152.xml" ContentType="application/vnd.openxmlformats-officedocument.spreadsheetml.queryTable+xml"/>
  <Override PartName="/xl/queryTables/queryTable153.xml" ContentType="application/vnd.openxmlformats-officedocument.spreadsheetml.queryTable+xml"/>
  <Override PartName="/xl/queryTables/queryTable154.xml" ContentType="application/vnd.openxmlformats-officedocument.spreadsheetml.queryTable+xml"/>
  <Override PartName="/xl/queryTables/queryTable155.xml" ContentType="application/vnd.openxmlformats-officedocument.spreadsheetml.queryTable+xml"/>
  <Override PartName="/xl/queryTables/queryTable156.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0.xml" ContentType="application/vnd.openxmlformats-officedocument.spreadsheetml.queryTable+xml"/>
  <Override PartName="/xl/queryTables/queryTable161.xml" ContentType="application/vnd.openxmlformats-officedocument.spreadsheetml.queryTable+xml"/>
  <Override PartName="/xl/queryTables/queryTable162.xml" ContentType="application/vnd.openxmlformats-officedocument.spreadsheetml.queryTable+xml"/>
  <Override PartName="/xl/queryTables/queryTable163.xml" ContentType="application/vnd.openxmlformats-officedocument.spreadsheetml.queryTable+xml"/>
  <Override PartName="/xl/queryTables/queryTable164.xml" ContentType="application/vnd.openxmlformats-officedocument.spreadsheetml.queryTable+xml"/>
  <Override PartName="/xl/queryTables/queryTable165.xml" ContentType="application/vnd.openxmlformats-officedocument.spreadsheetml.queryTable+xml"/>
  <Override PartName="/xl/queryTables/queryTable166.xml" ContentType="application/vnd.openxmlformats-officedocument.spreadsheetml.queryTable+xml"/>
  <Override PartName="/xl/queryTables/queryTable167.xml" ContentType="application/vnd.openxmlformats-officedocument.spreadsheetml.queryTable+xml"/>
  <Override PartName="/xl/queryTables/queryTable168.xml" ContentType="application/vnd.openxmlformats-officedocument.spreadsheetml.queryTable+xml"/>
  <Override PartName="/xl/queryTables/queryTable169.xml" ContentType="application/vnd.openxmlformats-officedocument.spreadsheetml.queryTable+xml"/>
  <Override PartName="/xl/queryTables/queryTable170.xml" ContentType="application/vnd.openxmlformats-officedocument.spreadsheetml.queryTable+xml"/>
  <Override PartName="/xl/queryTables/queryTable171.xml" ContentType="application/vnd.openxmlformats-officedocument.spreadsheetml.queryTable+xml"/>
  <Override PartName="/xl/queryTables/queryTable172.xml" ContentType="application/vnd.openxmlformats-officedocument.spreadsheetml.queryTable+xml"/>
  <Override PartName="/xl/queryTables/queryTable173.xml" ContentType="application/vnd.openxmlformats-officedocument.spreadsheetml.queryTable+xml"/>
  <Override PartName="/xl/queryTables/queryTable174.xml" ContentType="application/vnd.openxmlformats-officedocument.spreadsheetml.queryTable+xml"/>
  <Override PartName="/xl/queryTables/queryTable175.xml" ContentType="application/vnd.openxmlformats-officedocument.spreadsheetml.queryTable+xml"/>
  <Override PartName="/xl/queryTables/queryTable176.xml" ContentType="application/vnd.openxmlformats-officedocument.spreadsheetml.queryTable+xml"/>
  <Override PartName="/xl/queryTables/queryTable177.xml" ContentType="application/vnd.openxmlformats-officedocument.spreadsheetml.queryTable+xml"/>
  <Override PartName="/xl/queryTables/queryTable178.xml" ContentType="application/vnd.openxmlformats-officedocument.spreadsheetml.queryTable+xml"/>
  <Override PartName="/xl/queryTables/queryTable179.xml" ContentType="application/vnd.openxmlformats-officedocument.spreadsheetml.queryTable+xml"/>
  <Override PartName="/xl/queryTables/queryTable180.xml" ContentType="application/vnd.openxmlformats-officedocument.spreadsheetml.queryTable+xml"/>
  <Override PartName="/xl/queryTables/queryTable181.xml" ContentType="application/vnd.openxmlformats-officedocument.spreadsheetml.queryTable+xml"/>
  <Override PartName="/xl/queryTables/queryTable182.xml" ContentType="application/vnd.openxmlformats-officedocument.spreadsheetml.queryTable+xml"/>
  <Override PartName="/xl/queryTables/queryTable183.xml" ContentType="application/vnd.openxmlformats-officedocument.spreadsheetml.queryTable+xml"/>
  <Override PartName="/xl/queryTables/queryTable184.xml" ContentType="application/vnd.openxmlformats-officedocument.spreadsheetml.queryTable+xml"/>
  <Override PartName="/xl/queryTables/queryTable185.xml" ContentType="application/vnd.openxmlformats-officedocument.spreadsheetml.queryTable+xml"/>
  <Override PartName="/xl/queryTables/queryTable186.xml" ContentType="application/vnd.openxmlformats-officedocument.spreadsheetml.queryTable+xml"/>
  <Override PartName="/xl/queryTables/queryTable187.xml" ContentType="application/vnd.openxmlformats-officedocument.spreadsheetml.queryTable+xml"/>
  <Override PartName="/xl/queryTables/queryTable188.xml" ContentType="application/vnd.openxmlformats-officedocument.spreadsheetml.queryTable+xml"/>
  <Override PartName="/xl/queryTables/queryTable189.xml" ContentType="application/vnd.openxmlformats-officedocument.spreadsheetml.queryTable+xml"/>
  <Override PartName="/xl/queryTables/queryTable190.xml" ContentType="application/vnd.openxmlformats-officedocument.spreadsheetml.queryTable+xml"/>
  <Override PartName="/xl/queryTables/queryTable191.xml" ContentType="application/vnd.openxmlformats-officedocument.spreadsheetml.queryTable+xml"/>
  <Override PartName="/xl/queryTables/queryTable192.xml" ContentType="application/vnd.openxmlformats-officedocument.spreadsheetml.queryTable+xml"/>
  <Override PartName="/xl/queryTables/queryTable193.xml" ContentType="application/vnd.openxmlformats-officedocument.spreadsheetml.queryTable+xml"/>
  <Override PartName="/xl/queryTables/queryTable194.xml" ContentType="application/vnd.openxmlformats-officedocument.spreadsheetml.queryTable+xml"/>
  <Override PartName="/xl/queryTables/queryTable195.xml" ContentType="application/vnd.openxmlformats-officedocument.spreadsheetml.queryTable+xml"/>
  <Override PartName="/xl/queryTables/queryTable196.xml" ContentType="application/vnd.openxmlformats-officedocument.spreadsheetml.queryTable+xml"/>
  <Override PartName="/xl/queryTables/queryTable197.xml" ContentType="application/vnd.openxmlformats-officedocument.spreadsheetml.queryTable+xml"/>
  <Override PartName="/xl/queryTables/queryTable198.xml" ContentType="application/vnd.openxmlformats-officedocument.spreadsheetml.queryTable+xml"/>
  <Override PartName="/xl/queryTables/queryTable199.xml" ContentType="application/vnd.openxmlformats-officedocument.spreadsheetml.queryTable+xml"/>
  <Override PartName="/xl/queryTables/queryTable200.xml" ContentType="application/vnd.openxmlformats-officedocument.spreadsheetml.queryTable+xml"/>
  <Override PartName="/xl/queryTables/queryTable201.xml" ContentType="application/vnd.openxmlformats-officedocument.spreadsheetml.queryTable+xml"/>
  <Override PartName="/xl/queryTables/queryTable202.xml" ContentType="application/vnd.openxmlformats-officedocument.spreadsheetml.queryTable+xml"/>
  <Override PartName="/xl/queryTables/queryTable203.xml" ContentType="application/vnd.openxmlformats-officedocument.spreadsheetml.queryTable+xml"/>
  <Override PartName="/xl/queryTables/queryTable204.xml" ContentType="application/vnd.openxmlformats-officedocument.spreadsheetml.queryTable+xml"/>
  <Override PartName="/xl/queryTables/queryTable205.xml" ContentType="application/vnd.openxmlformats-officedocument.spreadsheetml.queryTable+xml"/>
  <Override PartName="/xl/queryTables/queryTable206.xml" ContentType="application/vnd.openxmlformats-officedocument.spreadsheetml.queryTable+xml"/>
  <Override PartName="/xl/queryTables/queryTable207.xml" ContentType="application/vnd.openxmlformats-officedocument.spreadsheetml.queryTable+xml"/>
  <Override PartName="/xl/queryTables/queryTable208.xml" ContentType="application/vnd.openxmlformats-officedocument.spreadsheetml.queryTable+xml"/>
  <Override PartName="/xl/queryTables/queryTable209.xml" ContentType="application/vnd.openxmlformats-officedocument.spreadsheetml.queryTable+xml"/>
  <Override PartName="/xl/queryTables/queryTable210.xml" ContentType="application/vnd.openxmlformats-officedocument.spreadsheetml.queryTable+xml"/>
  <Override PartName="/xl/queryTables/queryTable211.xml" ContentType="application/vnd.openxmlformats-officedocument.spreadsheetml.queryTable+xml"/>
  <Override PartName="/xl/queryTables/queryTable212.xml" ContentType="application/vnd.openxmlformats-officedocument.spreadsheetml.queryTable+xml"/>
  <Override PartName="/xl/queryTables/queryTable213.xml" ContentType="application/vnd.openxmlformats-officedocument.spreadsheetml.queryTable+xml"/>
  <Override PartName="/xl/queryTables/queryTable214.xml" ContentType="application/vnd.openxmlformats-officedocument.spreadsheetml.queryTable+xml"/>
  <Override PartName="/xl/queryTables/queryTable215.xml" ContentType="application/vnd.openxmlformats-officedocument.spreadsheetml.queryTable+xml"/>
  <Override PartName="/xl/queryTables/queryTable216.xml" ContentType="application/vnd.openxmlformats-officedocument.spreadsheetml.queryTable+xml"/>
  <Override PartName="/xl/queryTables/queryTable217.xml" ContentType="application/vnd.openxmlformats-officedocument.spreadsheetml.queryTable+xml"/>
  <Override PartName="/xl/queryTables/queryTable218.xml" ContentType="application/vnd.openxmlformats-officedocument.spreadsheetml.queryTable+xml"/>
  <Override PartName="/xl/queryTables/queryTable219.xml" ContentType="application/vnd.openxmlformats-officedocument.spreadsheetml.queryTable+xml"/>
  <Override PartName="/xl/queryTables/queryTable220.xml" ContentType="application/vnd.openxmlformats-officedocument.spreadsheetml.queryTable+xml"/>
  <Override PartName="/xl/queryTables/queryTable221.xml" ContentType="application/vnd.openxmlformats-officedocument.spreadsheetml.queryTable+xml"/>
  <Override PartName="/xl/queryTables/queryTable222.xml" ContentType="application/vnd.openxmlformats-officedocument.spreadsheetml.queryTable+xml"/>
  <Override PartName="/xl/queryTables/queryTable223.xml" ContentType="application/vnd.openxmlformats-officedocument.spreadsheetml.queryTable+xml"/>
  <Override PartName="/xl/queryTables/queryTable224.xml" ContentType="application/vnd.openxmlformats-officedocument.spreadsheetml.queryTable+xml"/>
  <Override PartName="/xl/queryTables/queryTable225.xml" ContentType="application/vnd.openxmlformats-officedocument.spreadsheetml.queryTable+xml"/>
  <Override PartName="/xl/queryTables/queryTable226.xml" ContentType="application/vnd.openxmlformats-officedocument.spreadsheetml.queryTable+xml"/>
  <Override PartName="/xl/queryTables/queryTable227.xml" ContentType="application/vnd.openxmlformats-officedocument.spreadsheetml.queryTable+xml"/>
  <Override PartName="/xl/queryTables/queryTable228.xml" ContentType="application/vnd.openxmlformats-officedocument.spreadsheetml.queryTable+xml"/>
  <Override PartName="/xl/queryTables/queryTable229.xml" ContentType="application/vnd.openxmlformats-officedocument.spreadsheetml.queryTable+xml"/>
  <Override PartName="/xl/queryTables/queryTable230.xml" ContentType="application/vnd.openxmlformats-officedocument.spreadsheetml.queryTable+xml"/>
  <Override PartName="/xl/queryTables/queryTable231.xml" ContentType="application/vnd.openxmlformats-officedocument.spreadsheetml.queryTable+xml"/>
  <Override PartName="/xl/queryTables/queryTable232.xml" ContentType="application/vnd.openxmlformats-officedocument.spreadsheetml.queryTable+xml"/>
  <Override PartName="/xl/queryTables/queryTable233.xml" ContentType="application/vnd.openxmlformats-officedocument.spreadsheetml.queryTable+xml"/>
  <Override PartName="/xl/queryTables/queryTable234.xml" ContentType="application/vnd.openxmlformats-officedocument.spreadsheetml.queryTable+xml"/>
  <Override PartName="/xl/queryTables/queryTable235.xml" ContentType="application/vnd.openxmlformats-officedocument.spreadsheetml.queryTable+xml"/>
  <Override PartName="/xl/queryTables/queryTable236.xml" ContentType="application/vnd.openxmlformats-officedocument.spreadsheetml.queryTable+xml"/>
  <Override PartName="/xl/queryTables/queryTable237.xml" ContentType="application/vnd.openxmlformats-officedocument.spreadsheetml.queryTable+xml"/>
  <Override PartName="/xl/queryTables/queryTable238.xml" ContentType="application/vnd.openxmlformats-officedocument.spreadsheetml.queryTable+xml"/>
  <Override PartName="/xl/queryTables/queryTable239.xml" ContentType="application/vnd.openxmlformats-officedocument.spreadsheetml.queryTable+xml"/>
  <Override PartName="/xl/queryTables/queryTable240.xml" ContentType="application/vnd.openxmlformats-officedocument.spreadsheetml.queryTable+xml"/>
  <Override PartName="/xl/queryTables/queryTable241.xml" ContentType="application/vnd.openxmlformats-officedocument.spreadsheetml.queryTable+xml"/>
  <Override PartName="/xl/queryTables/queryTable242.xml" ContentType="application/vnd.openxmlformats-officedocument.spreadsheetml.queryTable+xml"/>
  <Override PartName="/xl/queryTables/queryTable243.xml" ContentType="application/vnd.openxmlformats-officedocument.spreadsheetml.queryTable+xml"/>
  <Override PartName="/xl/queryTables/queryTable244.xml" ContentType="application/vnd.openxmlformats-officedocument.spreadsheetml.queryTable+xml"/>
  <Override PartName="/xl/queryTables/queryTable245.xml" ContentType="application/vnd.openxmlformats-officedocument.spreadsheetml.queryTable+xml"/>
  <Override PartName="/xl/queryTables/queryTable246.xml" ContentType="application/vnd.openxmlformats-officedocument.spreadsheetml.queryTable+xml"/>
  <Override PartName="/xl/queryTables/queryTable247.xml" ContentType="application/vnd.openxmlformats-officedocument.spreadsheetml.queryTable+xml"/>
  <Override PartName="/xl/queryTables/queryTable248.xml" ContentType="application/vnd.openxmlformats-officedocument.spreadsheetml.queryTable+xml"/>
  <Override PartName="/xl/queryTables/queryTable249.xml" ContentType="application/vnd.openxmlformats-officedocument.spreadsheetml.queryTable+xml"/>
  <Override PartName="/xl/queryTables/queryTable250.xml" ContentType="application/vnd.openxmlformats-officedocument.spreadsheetml.queryTable+xml"/>
  <Override PartName="/xl/queryTables/queryTable251.xml" ContentType="application/vnd.openxmlformats-officedocument.spreadsheetml.queryTable+xml"/>
  <Override PartName="/xl/queryTables/queryTable252.xml" ContentType="application/vnd.openxmlformats-officedocument.spreadsheetml.queryTable+xml"/>
  <Override PartName="/xl/queryTables/queryTable253.xml" ContentType="application/vnd.openxmlformats-officedocument.spreadsheetml.queryTable+xml"/>
  <Override PartName="/xl/queryTables/queryTable254.xml" ContentType="application/vnd.openxmlformats-officedocument.spreadsheetml.queryTable+xml"/>
  <Override PartName="/xl/queryTables/queryTable255.xml" ContentType="application/vnd.openxmlformats-officedocument.spreadsheetml.queryTable+xml"/>
  <Override PartName="/xl/queryTables/queryTable256.xml" ContentType="application/vnd.openxmlformats-officedocument.spreadsheetml.queryTable+xml"/>
  <Override PartName="/xl/queryTables/queryTable257.xml" ContentType="application/vnd.openxmlformats-officedocument.spreadsheetml.queryTable+xml"/>
  <Override PartName="/xl/queryTables/queryTable258.xml" ContentType="application/vnd.openxmlformats-officedocument.spreadsheetml.queryTable+xml"/>
  <Override PartName="/xl/queryTables/queryTable259.xml" ContentType="application/vnd.openxmlformats-officedocument.spreadsheetml.queryTable+xml"/>
  <Override PartName="/xl/queryTables/queryTable260.xml" ContentType="application/vnd.openxmlformats-officedocument.spreadsheetml.queryTable+xml"/>
  <Override PartName="/xl/queryTables/queryTable261.xml" ContentType="application/vnd.openxmlformats-officedocument.spreadsheetml.queryTable+xml"/>
  <Override PartName="/xl/queryTables/queryTable262.xml" ContentType="application/vnd.openxmlformats-officedocument.spreadsheetml.queryTable+xml"/>
  <Override PartName="/xl/queryTables/queryTable263.xml" ContentType="application/vnd.openxmlformats-officedocument.spreadsheetml.queryTable+xml"/>
  <Override PartName="/xl/queryTables/queryTable264.xml" ContentType="application/vnd.openxmlformats-officedocument.spreadsheetml.queryTable+xml"/>
  <Override PartName="/xl/queryTables/queryTable265.xml" ContentType="application/vnd.openxmlformats-officedocument.spreadsheetml.queryTable+xml"/>
  <Override PartName="/xl/queryTables/queryTable266.xml" ContentType="application/vnd.openxmlformats-officedocument.spreadsheetml.queryTable+xml"/>
  <Override PartName="/xl/queryTables/queryTable267.xml" ContentType="application/vnd.openxmlformats-officedocument.spreadsheetml.queryTable+xml"/>
  <Override PartName="/xl/queryTables/queryTable268.xml" ContentType="application/vnd.openxmlformats-officedocument.spreadsheetml.queryTable+xml"/>
  <Override PartName="/xl/queryTables/queryTable269.xml" ContentType="application/vnd.openxmlformats-officedocument.spreadsheetml.queryTable+xml"/>
  <Override PartName="/xl/queryTables/queryTable270.xml" ContentType="application/vnd.openxmlformats-officedocument.spreadsheetml.queryTable+xml"/>
  <Override PartName="/xl/queryTables/queryTable271.xml" ContentType="application/vnd.openxmlformats-officedocument.spreadsheetml.queryTable+xml"/>
  <Override PartName="/xl/queryTables/queryTable272.xml" ContentType="application/vnd.openxmlformats-officedocument.spreadsheetml.queryTable+xml"/>
  <Override PartName="/xl/queryTables/queryTable273.xml" ContentType="application/vnd.openxmlformats-officedocument.spreadsheetml.queryTable+xml"/>
  <Override PartName="/xl/queryTables/queryTable274.xml" ContentType="application/vnd.openxmlformats-officedocument.spreadsheetml.queryTable+xml"/>
  <Override PartName="/xl/queryTables/queryTable275.xml" ContentType="application/vnd.openxmlformats-officedocument.spreadsheetml.queryTable+xml"/>
  <Override PartName="/xl/queryTables/queryTable276.xml" ContentType="application/vnd.openxmlformats-officedocument.spreadsheetml.queryTable+xml"/>
  <Override PartName="/xl/queryTables/queryTable277.xml" ContentType="application/vnd.openxmlformats-officedocument.spreadsheetml.queryTable+xml"/>
  <Override PartName="/xl/queryTables/queryTable278.xml" ContentType="application/vnd.openxmlformats-officedocument.spreadsheetml.queryTable+xml"/>
  <Override PartName="/xl/queryTables/queryTable279.xml" ContentType="application/vnd.openxmlformats-officedocument.spreadsheetml.queryTable+xml"/>
  <Override PartName="/xl/queryTables/queryTable280.xml" ContentType="application/vnd.openxmlformats-officedocument.spreadsheetml.queryTable+xml"/>
  <Override PartName="/xl/queryTables/queryTable281.xml" ContentType="application/vnd.openxmlformats-officedocument.spreadsheetml.queryTable+xml"/>
  <Override PartName="/xl/queryTables/queryTable282.xml" ContentType="application/vnd.openxmlformats-officedocument.spreadsheetml.queryTable+xml"/>
  <Override PartName="/xl/queryTables/queryTable283.xml" ContentType="application/vnd.openxmlformats-officedocument.spreadsheetml.queryTable+xml"/>
  <Override PartName="/xl/queryTables/queryTable284.xml" ContentType="application/vnd.openxmlformats-officedocument.spreadsheetml.queryTable+xml"/>
  <Override PartName="/xl/queryTables/queryTable285.xml" ContentType="application/vnd.openxmlformats-officedocument.spreadsheetml.queryTable+xml"/>
  <Override PartName="/xl/queryTables/queryTable286.xml" ContentType="application/vnd.openxmlformats-officedocument.spreadsheetml.queryTable+xml"/>
  <Override PartName="/xl/queryTables/queryTable287.xml" ContentType="application/vnd.openxmlformats-officedocument.spreadsheetml.queryTable+xml"/>
  <Override PartName="/xl/queryTables/queryTable288.xml" ContentType="application/vnd.openxmlformats-officedocument.spreadsheetml.queryTable+xml"/>
  <Override PartName="/xl/queryTables/queryTable289.xml" ContentType="application/vnd.openxmlformats-officedocument.spreadsheetml.queryTable+xml"/>
  <Override PartName="/xl/queryTables/queryTable290.xml" ContentType="application/vnd.openxmlformats-officedocument.spreadsheetml.queryTable+xml"/>
  <Override PartName="/xl/queryTables/queryTable291.xml" ContentType="application/vnd.openxmlformats-officedocument.spreadsheetml.queryTable+xml"/>
  <Override PartName="/xl/queryTables/queryTable292.xml" ContentType="application/vnd.openxmlformats-officedocument.spreadsheetml.queryTable+xml"/>
  <Override PartName="/xl/queryTables/queryTable293.xml" ContentType="application/vnd.openxmlformats-officedocument.spreadsheetml.queryTable+xml"/>
  <Override PartName="/xl/queryTables/queryTable294.xml" ContentType="application/vnd.openxmlformats-officedocument.spreadsheetml.queryTable+xml"/>
  <Override PartName="/xl/queryTables/queryTable295.xml" ContentType="application/vnd.openxmlformats-officedocument.spreadsheetml.queryTable+xml"/>
  <Override PartName="/xl/queryTables/queryTable296.xml" ContentType="application/vnd.openxmlformats-officedocument.spreadsheetml.queryTable+xml"/>
  <Override PartName="/xl/queryTables/queryTable297.xml" ContentType="application/vnd.openxmlformats-officedocument.spreadsheetml.queryTable+xml"/>
  <Override PartName="/xl/queryTables/queryTable298.xml" ContentType="application/vnd.openxmlformats-officedocument.spreadsheetml.queryTable+xml"/>
  <Override PartName="/xl/queryTables/queryTable299.xml" ContentType="application/vnd.openxmlformats-officedocument.spreadsheetml.queryTable+xml"/>
  <Override PartName="/xl/queryTables/queryTable300.xml" ContentType="application/vnd.openxmlformats-officedocument.spreadsheetml.queryTable+xml"/>
  <Override PartName="/xl/queryTables/queryTable301.xml" ContentType="application/vnd.openxmlformats-officedocument.spreadsheetml.queryTable+xml"/>
  <Override PartName="/xl/queryTables/queryTable302.xml" ContentType="application/vnd.openxmlformats-officedocument.spreadsheetml.queryTable+xml"/>
  <Override PartName="/xl/queryTables/queryTable303.xml" ContentType="application/vnd.openxmlformats-officedocument.spreadsheetml.queryTable+xml"/>
  <Override PartName="/xl/queryTables/queryTable304.xml" ContentType="application/vnd.openxmlformats-officedocument.spreadsheetml.queryTable+xml"/>
  <Override PartName="/xl/queryTables/queryTable305.xml" ContentType="application/vnd.openxmlformats-officedocument.spreadsheetml.queryTable+xml"/>
  <Override PartName="/xl/queryTables/queryTable306.xml" ContentType="application/vnd.openxmlformats-officedocument.spreadsheetml.queryTable+xml"/>
  <Override PartName="/xl/queryTables/queryTable307.xml" ContentType="application/vnd.openxmlformats-officedocument.spreadsheetml.queryTable+xml"/>
  <Override PartName="/xl/queryTables/queryTable308.xml" ContentType="application/vnd.openxmlformats-officedocument.spreadsheetml.queryTable+xml"/>
  <Override PartName="/xl/queryTables/queryTable309.xml" ContentType="application/vnd.openxmlformats-officedocument.spreadsheetml.queryTable+xml"/>
  <Override PartName="/xl/queryTables/queryTable310.xml" ContentType="application/vnd.openxmlformats-officedocument.spreadsheetml.queryTable+xml"/>
  <Override PartName="/xl/queryTables/queryTable311.xml" ContentType="application/vnd.openxmlformats-officedocument.spreadsheetml.queryTable+xml"/>
  <Override PartName="/xl/queryTables/queryTable312.xml" ContentType="application/vnd.openxmlformats-officedocument.spreadsheetml.queryTable+xml"/>
  <Override PartName="/xl/queryTables/queryTable313.xml" ContentType="application/vnd.openxmlformats-officedocument.spreadsheetml.queryTable+xml"/>
  <Override PartName="/xl/queryTables/queryTable314.xml" ContentType="application/vnd.openxmlformats-officedocument.spreadsheetml.queryTable+xml"/>
  <Override PartName="/xl/queryTables/queryTable315.xml" ContentType="application/vnd.openxmlformats-officedocument.spreadsheetml.queryTable+xml"/>
  <Override PartName="/xl/queryTables/queryTable316.xml" ContentType="application/vnd.openxmlformats-officedocument.spreadsheetml.queryTable+xml"/>
  <Override PartName="/xl/queryTables/queryTable317.xml" ContentType="application/vnd.openxmlformats-officedocument.spreadsheetml.queryTable+xml"/>
  <Override PartName="/xl/queryTables/queryTable318.xml" ContentType="application/vnd.openxmlformats-officedocument.spreadsheetml.queryTable+xml"/>
  <Override PartName="/xl/queryTables/queryTable319.xml" ContentType="application/vnd.openxmlformats-officedocument.spreadsheetml.queryTable+xml"/>
  <Override PartName="/xl/queryTables/queryTable320.xml" ContentType="application/vnd.openxmlformats-officedocument.spreadsheetml.queryTable+xml"/>
  <Override PartName="/xl/queryTables/queryTable321.xml" ContentType="application/vnd.openxmlformats-officedocument.spreadsheetml.queryTable+xml"/>
  <Override PartName="/xl/queryTables/queryTable322.xml" ContentType="application/vnd.openxmlformats-officedocument.spreadsheetml.queryTable+xml"/>
  <Override PartName="/xl/queryTables/queryTable323.xml" ContentType="application/vnd.openxmlformats-officedocument.spreadsheetml.queryTable+xml"/>
  <Override PartName="/xl/queryTables/queryTable324.xml" ContentType="application/vnd.openxmlformats-officedocument.spreadsheetml.queryTable+xml"/>
  <Override PartName="/xl/queryTables/queryTable325.xml" ContentType="application/vnd.openxmlformats-officedocument.spreadsheetml.queryTable+xml"/>
  <Override PartName="/xl/queryTables/queryTable326.xml" ContentType="application/vnd.openxmlformats-officedocument.spreadsheetml.queryTable+xml"/>
  <Override PartName="/xl/queryTables/queryTable327.xml" ContentType="application/vnd.openxmlformats-officedocument.spreadsheetml.queryTable+xml"/>
  <Override PartName="/xl/queryTables/queryTable328.xml" ContentType="application/vnd.openxmlformats-officedocument.spreadsheetml.queryTable+xml"/>
  <Override PartName="/xl/queryTables/queryTable329.xml" ContentType="application/vnd.openxmlformats-officedocument.spreadsheetml.queryTable+xml"/>
  <Override PartName="/xl/queryTables/queryTable330.xml" ContentType="application/vnd.openxmlformats-officedocument.spreadsheetml.queryTable+xml"/>
  <Override PartName="/xl/queryTables/queryTable331.xml" ContentType="application/vnd.openxmlformats-officedocument.spreadsheetml.queryTable+xml"/>
  <Override PartName="/xl/queryTables/queryTable332.xml" ContentType="application/vnd.openxmlformats-officedocument.spreadsheetml.queryTable+xml"/>
  <Override PartName="/xl/queryTables/queryTable333.xml" ContentType="application/vnd.openxmlformats-officedocument.spreadsheetml.queryTable+xml"/>
  <Override PartName="/xl/queryTables/queryTable334.xml" ContentType="application/vnd.openxmlformats-officedocument.spreadsheetml.queryTable+xml"/>
  <Override PartName="/xl/queryTables/queryTable335.xml" ContentType="application/vnd.openxmlformats-officedocument.spreadsheetml.queryTable+xml"/>
  <Override PartName="/xl/queryTables/queryTable336.xml" ContentType="application/vnd.openxmlformats-officedocument.spreadsheetml.queryTable+xml"/>
  <Override PartName="/xl/queryTables/queryTable337.xml" ContentType="application/vnd.openxmlformats-officedocument.spreadsheetml.queryTable+xml"/>
  <Override PartName="/xl/queryTables/queryTable338.xml" ContentType="application/vnd.openxmlformats-officedocument.spreadsheetml.queryTable+xml"/>
  <Override PartName="/xl/queryTables/queryTable339.xml" ContentType="application/vnd.openxmlformats-officedocument.spreadsheetml.queryTable+xml"/>
  <Override PartName="/xl/queryTables/queryTable340.xml" ContentType="application/vnd.openxmlformats-officedocument.spreadsheetml.queryTable+xml"/>
  <Override PartName="/xl/queryTables/queryTable341.xml" ContentType="application/vnd.openxmlformats-officedocument.spreadsheetml.queryTable+xml"/>
  <Override PartName="/xl/queryTables/queryTable342.xml" ContentType="application/vnd.openxmlformats-officedocument.spreadsheetml.queryTable+xml"/>
  <Override PartName="/xl/queryTables/queryTable343.xml" ContentType="application/vnd.openxmlformats-officedocument.spreadsheetml.queryTable+xml"/>
  <Override PartName="/xl/queryTables/queryTable344.xml" ContentType="application/vnd.openxmlformats-officedocument.spreadsheetml.queryTable+xml"/>
  <Override PartName="/xl/queryTables/queryTable345.xml" ContentType="application/vnd.openxmlformats-officedocument.spreadsheetml.queryTable+xml"/>
  <Override PartName="/xl/queryTables/queryTable346.xml" ContentType="application/vnd.openxmlformats-officedocument.spreadsheetml.queryTable+xml"/>
  <Override PartName="/xl/queryTables/queryTable347.xml" ContentType="application/vnd.openxmlformats-officedocument.spreadsheetml.queryTable+xml"/>
  <Override PartName="/xl/queryTables/queryTable348.xml" ContentType="application/vnd.openxmlformats-officedocument.spreadsheetml.queryTable+xml"/>
  <Override PartName="/xl/queryTables/queryTable349.xml" ContentType="application/vnd.openxmlformats-officedocument.spreadsheetml.queryTable+xml"/>
  <Override PartName="/xl/queryTables/queryTable350.xml" ContentType="application/vnd.openxmlformats-officedocument.spreadsheetml.queryTable+xml"/>
  <Override PartName="/xl/queryTables/queryTable351.xml" ContentType="application/vnd.openxmlformats-officedocument.spreadsheetml.queryTable+xml"/>
  <Override PartName="/xl/queryTables/queryTable352.xml" ContentType="application/vnd.openxmlformats-officedocument.spreadsheetml.queryTable+xml"/>
  <Override PartName="/xl/queryTables/queryTable353.xml" ContentType="application/vnd.openxmlformats-officedocument.spreadsheetml.queryTable+xml"/>
  <Override PartName="/xl/queryTables/queryTable354.xml" ContentType="application/vnd.openxmlformats-officedocument.spreadsheetml.queryTable+xml"/>
  <Override PartName="/xl/queryTables/queryTable355.xml" ContentType="application/vnd.openxmlformats-officedocument.spreadsheetml.queryTable+xml"/>
  <Override PartName="/xl/queryTables/queryTable356.xml" ContentType="application/vnd.openxmlformats-officedocument.spreadsheetml.queryTable+xml"/>
  <Override PartName="/xl/queryTables/queryTable357.xml" ContentType="application/vnd.openxmlformats-officedocument.spreadsheetml.queryTable+xml"/>
  <Override PartName="/xl/queryTables/queryTable358.xml" ContentType="application/vnd.openxmlformats-officedocument.spreadsheetml.queryTable+xml"/>
  <Override PartName="/xl/queryTables/queryTable359.xml" ContentType="application/vnd.openxmlformats-officedocument.spreadsheetml.queryTable+xml"/>
  <Override PartName="/xl/queryTables/queryTable360.xml" ContentType="application/vnd.openxmlformats-officedocument.spreadsheetml.queryTable+xml"/>
  <Override PartName="/xl/queryTables/queryTable361.xml" ContentType="application/vnd.openxmlformats-officedocument.spreadsheetml.queryTable+xml"/>
  <Override PartName="/xl/queryTables/queryTable362.xml" ContentType="application/vnd.openxmlformats-officedocument.spreadsheetml.queryTable+xml"/>
  <Override PartName="/xl/queryTables/queryTable363.xml" ContentType="application/vnd.openxmlformats-officedocument.spreadsheetml.queryTable+xml"/>
  <Override PartName="/xl/queryTables/queryTable364.xml" ContentType="application/vnd.openxmlformats-officedocument.spreadsheetml.queryTable+xml"/>
  <Override PartName="/xl/queryTables/queryTable365.xml" ContentType="application/vnd.openxmlformats-officedocument.spreadsheetml.queryTable+xml"/>
  <Override PartName="/xl/queryTables/queryTable366.xml" ContentType="application/vnd.openxmlformats-officedocument.spreadsheetml.queryTable+xml"/>
  <Override PartName="/xl/queryTables/queryTable367.xml" ContentType="application/vnd.openxmlformats-officedocument.spreadsheetml.queryTable+xml"/>
  <Override PartName="/xl/queryTables/queryTable368.xml" ContentType="application/vnd.openxmlformats-officedocument.spreadsheetml.queryTable+xml"/>
  <Override PartName="/xl/queryTables/queryTable369.xml" ContentType="application/vnd.openxmlformats-officedocument.spreadsheetml.queryTable+xml"/>
  <Override PartName="/xl/queryTables/queryTable370.xml" ContentType="application/vnd.openxmlformats-officedocument.spreadsheetml.queryTable+xml"/>
  <Override PartName="/xl/queryTables/queryTable371.xml" ContentType="application/vnd.openxmlformats-officedocument.spreadsheetml.queryTable+xml"/>
  <Override PartName="/xl/queryTables/queryTable372.xml" ContentType="application/vnd.openxmlformats-officedocument.spreadsheetml.queryTable+xml"/>
  <Override PartName="/xl/queryTables/queryTable373.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30" windowWidth="11625" windowHeight="6600" tabRatio="672" firstSheet="26" activeTab="38"/>
  </bookViews>
  <sheets>
    <sheet name="Notes" sheetId="36" r:id="rId1"/>
    <sheet name="Contents" sheetId="35" r:id="rId2"/>
    <sheet name="Net Total" sheetId="39" r:id="rId3"/>
    <sheet name="Trend 1" sheetId="73" r:id="rId4"/>
    <sheet name="Trend 2" sheetId="70" r:id="rId5"/>
    <sheet name="Chart 1 " sheetId="76" r:id="rId6"/>
    <sheet name="Chart 2" sheetId="46" r:id="rId7"/>
    <sheet name="Chart 3" sheetId="49" r:id="rId8"/>
    <sheet name="Chart 4" sheetId="50" r:id="rId9"/>
    <sheet name="Table 01" sheetId="69" r:id="rId10"/>
    <sheet name="Table 02" sheetId="68" r:id="rId11"/>
    <sheet name="Table 03 " sheetId="67" r:id="rId12"/>
    <sheet name="Table 04 " sheetId="66" r:id="rId13"/>
    <sheet name="Table 05" sheetId="1" r:id="rId14"/>
    <sheet name="Table 06" sheetId="2" r:id="rId15"/>
    <sheet name="Table 07" sheetId="8" r:id="rId16"/>
    <sheet name="Table 08" sheetId="12" r:id="rId17"/>
    <sheet name="Table 09" sheetId="13" r:id="rId18"/>
    <sheet name="Table 10" sheetId="38" r:id="rId19"/>
    <sheet name="Table 11" sheetId="15" r:id="rId20"/>
    <sheet name="Table 12" sheetId="64" r:id="rId21"/>
    <sheet name="Table 12A" sheetId="63" r:id="rId22"/>
    <sheet name="Table 12B" sheetId="61" r:id="rId23"/>
    <sheet name="Table 13" sheetId="17" r:id="rId24"/>
    <sheet name="Table 14" sheetId="18" r:id="rId25"/>
    <sheet name="Table 15" sheetId="19" r:id="rId26"/>
    <sheet name="Table 16 " sheetId="79" r:id="rId27"/>
    <sheet name="Table 17" sheetId="60" r:id="rId28"/>
    <sheet name="Table 18" sheetId="22" r:id="rId29"/>
    <sheet name="Table 19" sheetId="23" r:id="rId30"/>
    <sheet name="Table 20" sheetId="24" r:id="rId31"/>
    <sheet name="Table 21" sheetId="25" r:id="rId32"/>
    <sheet name="Table 22" sheetId="26" r:id="rId33"/>
    <sheet name="Table 23" sheetId="27" r:id="rId34"/>
    <sheet name="Table 24" sheetId="28" r:id="rId35"/>
    <sheet name="Table 25" sheetId="59" r:id="rId36"/>
    <sheet name="Table 26" sheetId="40" r:id="rId37"/>
    <sheet name="Table 27" sheetId="41" r:id="rId38"/>
    <sheet name="Table 28" sheetId="42" r:id="rId39"/>
    <sheet name="Sheet1" sheetId="77" r:id="rId40"/>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09'!$C$6:$H$15</definedName>
    <definedName name="ExternalData1" localSheetId="18">'Table 10'!$C$6:$H$15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 '!$B$6:$G$7</definedName>
    <definedName name="ExternalData1" localSheetId="27">'Table 17'!$B$6:$G$11</definedName>
    <definedName name="ExternalData1" localSheetId="28">'Table 18'!$C$6:$H$15</definedName>
    <definedName name="ExternalData1" localSheetId="29">'Table 19'!$C$6:$H$15</definedName>
    <definedName name="ExternalData1" localSheetId="30">'Table 20'!$C$6:$H$18</definedName>
    <definedName name="ExternalData1" localSheetId="31">'Table 21'!$B$7:$G$15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8">'Table 28'!$B$6:$G$15</definedName>
    <definedName name="ExternalData1" localSheetId="3">'Trend 1'!#REF!</definedName>
    <definedName name="ExternalData1_1" localSheetId="13">'Table 05'!$B$6:$G$15</definedName>
    <definedName name="ExternalData1_1" localSheetId="14">'Table 06'!$B$6:$G$15</definedName>
    <definedName name="ExternalData1_1" localSheetId="17">'Table 09'!$C$6:$H$15</definedName>
    <definedName name="ExternalData1_1" localSheetId="18">'Table 10'!$C$6:$H$15</definedName>
    <definedName name="ExternalData1_1" localSheetId="19">'Table 11'!$C$6:$H$21</definedName>
    <definedName name="ExternalData1_1" localSheetId="20">'Table 12'!$B$7:$G$21</definedName>
    <definedName name="ExternalData1_1" localSheetId="23">'Table 13'!$B$6:$G$19</definedName>
    <definedName name="ExternalData1_1" localSheetId="24">'Table 14'!$B$6:$G$14</definedName>
    <definedName name="ExternalData1_1" localSheetId="26">'Table 16 '!$B$6:$G$7</definedName>
    <definedName name="ExternalData1_1" localSheetId="27">'Table 17'!$B$6:$G$11</definedName>
    <definedName name="ExternalData1_1" localSheetId="28">'Table 18'!$C$6:$H$15</definedName>
    <definedName name="ExternalData1_1" localSheetId="29">'Table 19'!$C$6:$H$15</definedName>
    <definedName name="ExternalData1_1" localSheetId="30">'Table 20'!$C$6:$H$18</definedName>
    <definedName name="ExternalData1_1" localSheetId="31">'Table 21'!$B$7:$G$15</definedName>
    <definedName name="ExternalData1_1" localSheetId="32">'Table 22'!$C$6:$H$19</definedName>
    <definedName name="ExternalData1_1" localSheetId="33">'Table 23'!$B$6:$G$14</definedName>
    <definedName name="ExternalData1_1" localSheetId="34">'Table 24'!$C$7:$H$15</definedName>
    <definedName name="ExternalData1_1" localSheetId="35">'Table 25'!$C$7:$H$15</definedName>
    <definedName name="ExternalData1_1" localSheetId="38">'Table 28'!$B$6:$G$15</definedName>
    <definedName name="ExternalData1_10" localSheetId="31">'Table 21'!$B$21:$G$29</definedName>
    <definedName name="ExternalData1_11" localSheetId="31">'Table 21'!$B$21:$G$29</definedName>
    <definedName name="ExternalData1_12" localSheetId="31">'Table 21'!$B$35:$G$43</definedName>
    <definedName name="ExternalData1_13" localSheetId="31">'Table 21'!$B$35:$G$43</definedName>
    <definedName name="ExternalData1_14" localSheetId="31">'Table 21'!$B$35:$G$43</definedName>
    <definedName name="ExternalData1_15" localSheetId="31">'Table 21'!$B$35:$G$43</definedName>
    <definedName name="ExternalData1_16" localSheetId="31">'Table 21'!$B$35:$G$43</definedName>
    <definedName name="ExternalData1_17" localSheetId="31">'Table 21'!$B$35:$G$43</definedName>
    <definedName name="ExternalData1_18" localSheetId="31">'Table 21'!$B$49:$G$57</definedName>
    <definedName name="ExternalData1_19" localSheetId="31">'Table 21'!$B$49:$G$57</definedName>
    <definedName name="ExternalData1_2" localSheetId="18">'Table 10'!$C$6:$H$15</definedName>
    <definedName name="ExternalData1_2" localSheetId="19">'Table 11'!$C$6:$H$21</definedName>
    <definedName name="ExternalData1_2" localSheetId="20">'Table 12'!$B$7:$G$21</definedName>
    <definedName name="ExternalData1_2" localSheetId="31">'Table 21'!$B$7:$G$15</definedName>
    <definedName name="ExternalData1_20" localSheetId="31">'Table 21'!$B$49:$G$57</definedName>
    <definedName name="ExternalData1_21" localSheetId="31">'Table 21'!$B$49:$G$57</definedName>
    <definedName name="ExternalData1_22" localSheetId="31">'Table 21'!$B$49:$G$57</definedName>
    <definedName name="ExternalData1_23" localSheetId="31">'Table 21'!$B$49:$G$57</definedName>
    <definedName name="ExternalData1_24" localSheetId="31">'Table 21'!$B$63:$G$71</definedName>
    <definedName name="ExternalData1_25" localSheetId="31">'Table 21'!$B$63:$G$71</definedName>
    <definedName name="ExternalData1_26" localSheetId="31">'Table 21'!$B$63:$G$71</definedName>
    <definedName name="ExternalData1_27" localSheetId="31">'Table 21'!$B$63:$G$71</definedName>
    <definedName name="ExternalData1_28" localSheetId="31">'Table 21'!$B$63:$G$71</definedName>
    <definedName name="ExternalData1_29" localSheetId="31">'Table 21'!$B$63:$G$71</definedName>
    <definedName name="ExternalData1_3" localSheetId="18">'Table 10'!$C$6:$H$15</definedName>
    <definedName name="ExternalData1_3" localSheetId="31">'Table 21'!$B$7:$G$15</definedName>
    <definedName name="ExternalData1_30" localSheetId="31">'Table 21'!$B$77:$G$85</definedName>
    <definedName name="ExternalData1_31" localSheetId="31">'Table 21'!$B$77:$G$85</definedName>
    <definedName name="ExternalData1_32" localSheetId="31">'Table 21'!$B$77:$G$85</definedName>
    <definedName name="ExternalData1_33" localSheetId="31">'Table 21'!$B$77:$G$85</definedName>
    <definedName name="ExternalData1_34" localSheetId="31">'Table 21'!$B$77:$G$85</definedName>
    <definedName name="ExternalData1_35" localSheetId="31">'Table 21'!$B$77:$G$85</definedName>
    <definedName name="ExternalData1_36" localSheetId="31">'Table 21'!$B$91:$G$99</definedName>
    <definedName name="ExternalData1_37" localSheetId="31">'Table 21'!$B$91:$G$99</definedName>
    <definedName name="ExternalData1_38" localSheetId="31">'Table 21'!$B$91:$G$99</definedName>
    <definedName name="ExternalData1_39" localSheetId="31">'Table 21'!$B$91:$G$99</definedName>
    <definedName name="ExternalData1_4" localSheetId="31">'Table 21'!$B$7:$G$15</definedName>
    <definedName name="ExternalData1_40" localSheetId="31">'Table 21'!$B$91:$G$99</definedName>
    <definedName name="ExternalData1_41" localSheetId="31">'Table 21'!$B$91:$G$99</definedName>
    <definedName name="ExternalData1_42" localSheetId="31">'Table 21'!$B$105:$G$113</definedName>
    <definedName name="ExternalData1_43" localSheetId="31">'Table 21'!$B$105:$G$113</definedName>
    <definedName name="ExternalData1_44" localSheetId="31">'Table 21'!$B$105:$G$113</definedName>
    <definedName name="ExternalData1_45" localSheetId="31">'Table 21'!$B$105:$G$113</definedName>
    <definedName name="ExternalData1_46" localSheetId="31">'Table 21'!$B$105:$G$113</definedName>
    <definedName name="ExternalData1_47" localSheetId="31">'Table 21'!$B$105:$G$113</definedName>
    <definedName name="ExternalData1_48" localSheetId="31">'Table 21'!$B$119:$G$127</definedName>
    <definedName name="ExternalData1_49" localSheetId="31">'Table 21'!$B$119:$G$127</definedName>
    <definedName name="ExternalData1_5" localSheetId="31">'Table 21'!$B$7:$G$15</definedName>
    <definedName name="ExternalData1_50" localSheetId="31">'Table 21'!$B$119:$G$127</definedName>
    <definedName name="ExternalData1_51" localSheetId="31">'Table 21'!$B$119:$G$127</definedName>
    <definedName name="ExternalData1_52" localSheetId="31">'Table 21'!$B$119:$G$127</definedName>
    <definedName name="ExternalData1_53" localSheetId="31">'Table 21'!$B$119:$G$127</definedName>
    <definedName name="ExternalData1_54" localSheetId="31">'Table 21'!$B$133:$G$141</definedName>
    <definedName name="ExternalData1_55" localSheetId="31">'Table 21'!$B$133:$G$141</definedName>
    <definedName name="ExternalData1_56" localSheetId="31">'Table 21'!$B$133:$G$141</definedName>
    <definedName name="ExternalData1_57" localSheetId="31">'Table 21'!$B$133:$G$141</definedName>
    <definedName name="ExternalData1_58" localSheetId="31">'Table 21'!$B$133:$G$141</definedName>
    <definedName name="ExternalData1_59" localSheetId="31">'Table 21'!$B$133:$G$141</definedName>
    <definedName name="ExternalData1_6" localSheetId="31">'Table 21'!$B$21:$G$29</definedName>
    <definedName name="ExternalData1_7" localSheetId="31">'Table 21'!$B$21:$G$29</definedName>
    <definedName name="ExternalData1_8" localSheetId="31">'Table 21'!$B$21:$G$29</definedName>
    <definedName name="ExternalData1_9" localSheetId="31">'Table 21'!$B$21:$G$29</definedName>
    <definedName name="ExternalData10" localSheetId="20">'Table 12'!#REF!</definedName>
    <definedName name="ExternalData10" localSheetId="21">'Table 12A'!$B$27:$G$41</definedName>
    <definedName name="ExternalData10" localSheetId="22">'Table 12B'!$B$27:$G$41</definedName>
    <definedName name="ExternalData10" localSheetId="31">'Table 21'!$B$35:$G$44</definedName>
    <definedName name="ExternalData10_1" localSheetId="21">'Table 12A'!$B$27:$G$41</definedName>
    <definedName name="ExternalData10_1" localSheetId="22">'Table 12B'!$B$27:$G$41</definedName>
    <definedName name="ExternalData10_1" localSheetId="31">'Table 21'!$B$35:$G$44</definedName>
    <definedName name="ExternalData10_2" localSheetId="21">'Table 12A'!$B$27:$G$41</definedName>
    <definedName name="ExternalData10_2" localSheetId="22">'Table 12B'!$B$27:$G$41</definedName>
    <definedName name="ExternalData11" localSheetId="20">'Table 12'!#REF!</definedName>
    <definedName name="ExternalData11" localSheetId="21">'Table 12A'!#REF!</definedName>
    <definedName name="ExternalData11" localSheetId="22">'Table 12B'!$B$47:$G$61</definedName>
    <definedName name="ExternalData11" localSheetId="31">'Table 21'!$B$49:$G$58</definedName>
    <definedName name="ExternalData11_1" localSheetId="22">'Table 12B'!$B$47:$G$61</definedName>
    <definedName name="ExternalData11_1" localSheetId="31">'Table 21'!$B$49:$G$58</definedName>
    <definedName name="ExternalData11_2" localSheetId="22">'Table 12B'!$B$47:$G$61</definedName>
    <definedName name="ExternalData12" localSheetId="20">'Table 12'!#REF!</definedName>
    <definedName name="ExternalData12" localSheetId="21">'Table 12A'!#REF!</definedName>
    <definedName name="ExternalData12" localSheetId="22">'Table 12B'!$B$47:$G$61</definedName>
    <definedName name="ExternalData12" localSheetId="31">'Table 21'!$B$49:$G$58</definedName>
    <definedName name="ExternalData12_1" localSheetId="22">'Table 12B'!$B$47:$G$61</definedName>
    <definedName name="ExternalData12_1" localSheetId="31">'Table 21'!$B$49:$G$58</definedName>
    <definedName name="ExternalData12_2" localSheetId="22">'Table 12B'!$B$47:$G$61</definedName>
    <definedName name="ExternalData13" localSheetId="20">'Table 12'!#REF!</definedName>
    <definedName name="ExternalData13" localSheetId="21">'Table 12A'!#REF!</definedName>
    <definedName name="ExternalData13" localSheetId="22">'Table 12B'!$B$47:$G$61</definedName>
    <definedName name="ExternalData13" localSheetId="31">'Table 21'!$B$49:$G$58</definedName>
    <definedName name="ExternalData13_1" localSheetId="22">'Table 12B'!$B$47:$G$61</definedName>
    <definedName name="ExternalData13_1" localSheetId="31">'Table 21'!$B$49:$G$58</definedName>
    <definedName name="ExternalData13_2" localSheetId="22">'Table 12B'!$B$47:$G$61</definedName>
    <definedName name="ExternalData14" localSheetId="20">'Table 12'!#REF!</definedName>
    <definedName name="ExternalData14" localSheetId="21">'Table 12A'!#REF!</definedName>
    <definedName name="ExternalData14" localSheetId="22">'Table 12B'!$B$67:$G$81</definedName>
    <definedName name="ExternalData14" localSheetId="31">'Table 21'!$B$63:$G$72</definedName>
    <definedName name="ExternalData14_1" localSheetId="22">'Table 12B'!$B$67:$G$81</definedName>
    <definedName name="ExternalData14_1" localSheetId="31">'Table 21'!$B$63:$G$72</definedName>
    <definedName name="ExternalData14_2" localSheetId="22">'Table 12B'!$B$67:$G$81</definedName>
    <definedName name="ExternalData15" localSheetId="20">'Table 12'!#REF!</definedName>
    <definedName name="ExternalData15" localSheetId="21">'Table 12A'!#REF!</definedName>
    <definedName name="ExternalData15" localSheetId="22">'Table 12B'!$B$67:$G$81</definedName>
    <definedName name="ExternalData15" localSheetId="31">'Table 21'!$B$63:$G$72</definedName>
    <definedName name="ExternalData15_1" localSheetId="22">'Table 12B'!$B$67:$G$81</definedName>
    <definedName name="ExternalData15_1" localSheetId="31">'Table 21'!$B$63:$G$72</definedName>
    <definedName name="ExternalData15_2" localSheetId="22">'Table 12B'!$B$67:$G$81</definedName>
    <definedName name="ExternalData16" localSheetId="20">'Table 12'!#REF!</definedName>
    <definedName name="ExternalData16" localSheetId="21">'Table 12A'!#REF!</definedName>
    <definedName name="ExternalData16" localSheetId="22">'Table 12B'!$B$67:$G$81</definedName>
    <definedName name="ExternalData16" localSheetId="31">'Table 21'!$B$63:$G$72</definedName>
    <definedName name="ExternalData16_1" localSheetId="22">'Table 12B'!$B$67:$G$81</definedName>
    <definedName name="ExternalData16_1" localSheetId="31">'Table 21'!$B$63:$G$72</definedName>
    <definedName name="ExternalData16_2" localSheetId="22">'Table 12B'!$B$67:$G$81</definedName>
    <definedName name="ExternalData17" localSheetId="20">'Table 12'!#REF!</definedName>
    <definedName name="ExternalData17" localSheetId="21">'Table 12A'!#REF!</definedName>
    <definedName name="ExternalData17" localSheetId="22">'Table 12B'!$B$67:$G$81</definedName>
    <definedName name="ExternalData17" localSheetId="31">'Table 21'!$B$63:$G$72</definedName>
    <definedName name="ExternalData17_1" localSheetId="22">'Table 12B'!$B$67:$G$81</definedName>
    <definedName name="ExternalData17_1" localSheetId="31">'Table 21'!$B$63:$G$72</definedName>
    <definedName name="ExternalData17_2" localSheetId="22">'Table 12B'!$B$67:$G$81</definedName>
    <definedName name="ExternalData18" localSheetId="20">'Table 12'!#REF!</definedName>
    <definedName name="ExternalData18" localSheetId="21">'Table 12A'!#REF!</definedName>
    <definedName name="ExternalData18" localSheetId="22">'Table 12B'!$B$87:$G$101</definedName>
    <definedName name="ExternalData18" localSheetId="31">'Table 21'!$B$77:$G$86</definedName>
    <definedName name="ExternalData18_1" localSheetId="22">'Table 12B'!$B$87:$G$101</definedName>
    <definedName name="ExternalData18_1" localSheetId="31">'Table 21'!$B$77:$G$86</definedName>
    <definedName name="ExternalData18_2" localSheetId="22">'Table 12B'!$B$87:$G$101</definedName>
    <definedName name="ExternalData19" localSheetId="20">'Table 12'!#REF!</definedName>
    <definedName name="ExternalData19" localSheetId="21">'Table 12A'!#REF!</definedName>
    <definedName name="ExternalData19" localSheetId="22">'Table 12B'!$B$87:$G$101</definedName>
    <definedName name="ExternalData19" localSheetId="31">'Table 21'!$B$77:$G$86</definedName>
    <definedName name="ExternalData19_1" localSheetId="22">'Table 12B'!$B$87:$G$101</definedName>
    <definedName name="ExternalData19_1" localSheetId="31">'Table 21'!$B$77:$G$86</definedName>
    <definedName name="ExternalData19_2" localSheetId="22">'Table 12B'!$B$87:$G$101</definedName>
    <definedName name="ExternalData2" localSheetId="19">'Table 11'!$C$6:$H$21</definedName>
    <definedName name="ExternalData2" localSheetId="20">'Table 12'!$B$7:$G$21</definedName>
    <definedName name="ExternalData2" localSheetId="21">'Table 12A'!$B$7:$G$21</definedName>
    <definedName name="ExternalData2" localSheetId="22">'Table 12B'!$B$7:$G$21</definedName>
    <definedName name="ExternalData2" localSheetId="30">'Table 20'!$C$6:$H$21</definedName>
    <definedName name="ExternalData2" localSheetId="31">'Table 21'!$B$20:$G$28</definedName>
    <definedName name="ExternalData2" localSheetId="35">'Table 25'!$C$7:$H$22</definedName>
    <definedName name="ExternalData2_1" localSheetId="19">'Table 11'!$C$6:$H$21</definedName>
    <definedName name="ExternalData2_1" localSheetId="20">'Table 12'!#REF!</definedName>
    <definedName name="ExternalData2_1" localSheetId="21">'Table 12A'!$B$27:$G$41</definedName>
    <definedName name="ExternalData2_1" localSheetId="22">'Table 12B'!$B$27:$G$41</definedName>
    <definedName name="ExternalData2_1" localSheetId="30">'Table 20'!$C$6:$H$21</definedName>
    <definedName name="ExternalData2_1" localSheetId="31">'Table 21'!$B$20:$G$28</definedName>
    <definedName name="ExternalData2_1" localSheetId="35">'Table 25'!$C$7:$H$22</definedName>
    <definedName name="ExternalData2_10" localSheetId="20">'Table 12'!$B$7:$G$21</definedName>
    <definedName name="ExternalData2_10" localSheetId="21">'Table 12A'!$B$7:$G$21</definedName>
    <definedName name="ExternalData2_10" localSheetId="22">'Table 12B'!$B$47:$G$61</definedName>
    <definedName name="ExternalData2_11" localSheetId="21">'Table 12A'!$B$27:$G$41</definedName>
    <definedName name="ExternalData2_11" localSheetId="22">'Table 12B'!$B$67:$G$81</definedName>
    <definedName name="ExternalData2_12" localSheetId="20">'Table 12'!$B$7:$G$21</definedName>
    <definedName name="ExternalData2_12" localSheetId="21">'Table 12A'!$B$7:$G$21</definedName>
    <definedName name="ExternalData2_12" localSheetId="22">'Table 12B'!$B$107:$G$121</definedName>
    <definedName name="ExternalData2_13" localSheetId="21">'Table 12A'!$B$27:$G$41</definedName>
    <definedName name="ExternalData2_13" localSheetId="22">'Table 12B'!$B$127:$G$141</definedName>
    <definedName name="ExternalData2_14" localSheetId="21">'Table 12A'!$B$27:$G$41</definedName>
    <definedName name="ExternalData2_14" localSheetId="22">'Table 12B'!$B$147:$G$161</definedName>
    <definedName name="ExternalData2_15" localSheetId="21">'Table 12A'!$B$27:$G$41</definedName>
    <definedName name="ExternalData2_15" localSheetId="22">'Table 12B'!$B$167:$G$181</definedName>
    <definedName name="ExternalData2_16" localSheetId="22">'Table 12B'!$B$27:$G$41</definedName>
    <definedName name="ExternalData2_17" localSheetId="22">'Table 12B'!$B$87:$G$101</definedName>
    <definedName name="ExternalData2_18" localSheetId="22">'Table 12B'!$B$7:$G$21</definedName>
    <definedName name="ExternalData2_19" localSheetId="22">'Table 12B'!$B$47:$G$61</definedName>
    <definedName name="ExternalData2_2" localSheetId="19">'Table 11'!$C$6:$H$21</definedName>
    <definedName name="ExternalData2_2" localSheetId="20">'Table 12'!#REF!</definedName>
    <definedName name="ExternalData2_2" localSheetId="21">'Table 12A'!#REF!</definedName>
    <definedName name="ExternalData2_2" localSheetId="22">'Table 12B'!$B$47:$G$61</definedName>
    <definedName name="ExternalData2_20" localSheetId="22">'Table 12B'!$B$67:$G$81</definedName>
    <definedName name="ExternalData2_21" localSheetId="22">'Table 12B'!$B$107:$G$121</definedName>
    <definedName name="ExternalData2_22" localSheetId="22">'Table 12B'!$B$127:$G$141</definedName>
    <definedName name="ExternalData2_23" localSheetId="22">'Table 12B'!$B$147:$G$161</definedName>
    <definedName name="ExternalData2_24" localSheetId="22">'Table 12B'!$B$167:$G$181</definedName>
    <definedName name="ExternalData2_25" localSheetId="22">'Table 12B'!$B$27:$G$41</definedName>
    <definedName name="ExternalData2_26" localSheetId="22">'Table 12B'!$B$87:$G$101</definedName>
    <definedName name="ExternalData2_3" localSheetId="20">'Table 12'!#REF!</definedName>
    <definedName name="ExternalData2_3" localSheetId="21">'Table 12A'!#REF!</definedName>
    <definedName name="ExternalData2_3"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5" localSheetId="20">'Table 12'!#REF!</definedName>
    <definedName name="ExternalData2_5" localSheetId="21">'Table 12A'!#REF!</definedName>
    <definedName name="ExternalData2_5" localSheetId="22">'Table 12B'!$B$107:$G$121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_9" localSheetId="21">'Table 12A'!$B$27:$G$41</definedName>
    <definedName name="ExternalData2_9" localSheetId="22">'Table 12B'!$B$7:$G$21</definedName>
    <definedName name="ExternalData20" localSheetId="20">'Table 12'!#REF!</definedName>
    <definedName name="ExternalData20" localSheetId="21">'Table 12A'!#REF!</definedName>
    <definedName name="ExternalData20" localSheetId="22">'Table 12B'!$B$87:$G$101</definedName>
    <definedName name="ExternalData20" localSheetId="31">'Table 21'!$B$77:$G$86</definedName>
    <definedName name="ExternalData20_1" localSheetId="22">'Table 12B'!$B$87:$G$101</definedName>
    <definedName name="ExternalData20_1" localSheetId="31">'Table 21'!$B$77:$G$86</definedName>
    <definedName name="ExternalData20_2" localSheetId="22">'Table 12B'!$B$87:$G$101</definedName>
    <definedName name="ExternalData21" localSheetId="20">'Table 12'!#REF!</definedName>
    <definedName name="ExternalData21" localSheetId="21">'Table 12A'!#REF!</definedName>
    <definedName name="ExternalData21" localSheetId="22">'Table 12B'!$B$87:$G$101</definedName>
    <definedName name="ExternalData21" localSheetId="31">'Table 21'!$B$77:$G$86</definedName>
    <definedName name="ExternalData21_1" localSheetId="22">'Table 12B'!$B$87:$G$101</definedName>
    <definedName name="ExternalData21_1" localSheetId="31">'Table 21'!$B$77:$G$86</definedName>
    <definedName name="ExternalData21_2" localSheetId="22">'Table 12B'!$B$87:$G$101</definedName>
    <definedName name="ExternalData22" localSheetId="20">'Table 12'!#REF!</definedName>
    <definedName name="ExternalData22" localSheetId="21">'Table 12A'!#REF!</definedName>
    <definedName name="ExternalData22" localSheetId="22">'Table 12B'!$B$87:$G$101</definedName>
    <definedName name="ExternalData22" localSheetId="31">'Table 21'!$B$77:$G$86</definedName>
    <definedName name="ExternalData22_1" localSheetId="22">'Table 12B'!$B$87:$G$101</definedName>
    <definedName name="ExternalData22_1" localSheetId="31">'Table 21'!$B$77:$G$86</definedName>
    <definedName name="ExternalData22_2" localSheetId="22">'Table 12B'!$B$87:$G$101</definedName>
    <definedName name="ExternalData23" localSheetId="20">'Table 12'!#REF!</definedName>
    <definedName name="ExternalData23" localSheetId="21">'Table 12A'!#REF!</definedName>
    <definedName name="ExternalData23" localSheetId="22">'Table 12B'!$B$107:$G$121</definedName>
    <definedName name="ExternalData23" localSheetId="31">'Table 21'!$B$91:$G$100</definedName>
    <definedName name="ExternalData23_1" localSheetId="22">'Table 12B'!$B$107:$G$121</definedName>
    <definedName name="ExternalData23_1" localSheetId="31">'Table 21'!$B$91:$G$100</definedName>
    <definedName name="ExternalData23_2" localSheetId="22">'Table 12B'!$B$107:$G$121</definedName>
    <definedName name="ExternalData24" localSheetId="20">'Table 12'!#REF!</definedName>
    <definedName name="ExternalData24" localSheetId="21">'Table 12A'!#REF!</definedName>
    <definedName name="ExternalData24" localSheetId="22">'Table 12B'!$B$107:$G$121</definedName>
    <definedName name="ExternalData24" localSheetId="31">'Table 21'!$B$91:$G$100</definedName>
    <definedName name="ExternalData24_1" localSheetId="22">'Table 12B'!$B$107:$G$121</definedName>
    <definedName name="ExternalData24_1" localSheetId="31">'Table 21'!$B$91:$G$100</definedName>
    <definedName name="ExternalData24_2" localSheetId="22">'Table 12B'!$B$107:$G$121</definedName>
    <definedName name="ExternalData25" localSheetId="20">'Table 12'!#REF!</definedName>
    <definedName name="ExternalData25" localSheetId="21">'Table 12A'!#REF!</definedName>
    <definedName name="ExternalData25" localSheetId="22">'Table 12B'!$B$107:$G$121</definedName>
    <definedName name="ExternalData25" localSheetId="31">'Table 21'!$B$91:$G$100</definedName>
    <definedName name="ExternalData25_1" localSheetId="22">'Table 12B'!$B$107:$G$121</definedName>
    <definedName name="ExternalData25_1" localSheetId="31">'Table 21'!$B$91:$G$100</definedName>
    <definedName name="ExternalData25_2" localSheetId="22">'Table 12B'!$B$107:$G$121</definedName>
    <definedName name="ExternalData26" localSheetId="20">'Table 12'!#REF!</definedName>
    <definedName name="ExternalData26" localSheetId="21">'Table 12A'!#REF!</definedName>
    <definedName name="ExternalData26" localSheetId="22">'Table 12B'!$B$107:$G$121</definedName>
    <definedName name="ExternalData26" localSheetId="31">'Table 21'!$B$91:$G$100</definedName>
    <definedName name="ExternalData26_1" localSheetId="22">'Table 12B'!$B$107:$G$121</definedName>
    <definedName name="ExternalData26_1" localSheetId="31">'Table 21'!$B$91:$G$100</definedName>
    <definedName name="ExternalData26_2" localSheetId="22">'Table 12B'!$B$107:$G$121</definedName>
    <definedName name="ExternalData27" localSheetId="20">'Table 12'!#REF!</definedName>
    <definedName name="ExternalData27" localSheetId="21">'Table 12A'!#REF!</definedName>
    <definedName name="ExternalData27" localSheetId="22">'Table 12B'!$B$107:$G$121</definedName>
    <definedName name="ExternalData27" localSheetId="31">'Table 21'!$B$91:$G$100</definedName>
    <definedName name="ExternalData27_1" localSheetId="22">'Table 12B'!$B$107:$G$121</definedName>
    <definedName name="ExternalData27_1" localSheetId="31">'Table 21'!$B$91:$G$100</definedName>
    <definedName name="ExternalData27_2" localSheetId="22">'Table 12B'!$B$107:$G$121</definedName>
    <definedName name="ExternalData28" localSheetId="20">'Table 12'!#REF!</definedName>
    <definedName name="ExternalData28" localSheetId="21">'Table 12A'!#REF!</definedName>
    <definedName name="ExternalData28" localSheetId="22">'Table 12B'!$B$107:$G$121</definedName>
    <definedName name="ExternalData28" localSheetId="31">'Table 21'!$B$91:$G$100</definedName>
    <definedName name="ExternalData28_1" localSheetId="22">'Table 12B'!$B$107:$G$121</definedName>
    <definedName name="ExternalData28_1" localSheetId="31">'Table 21'!$B$91:$G$100</definedName>
    <definedName name="ExternalData28_2" localSheetId="22">'Table 12B'!$B$107:$G$121</definedName>
    <definedName name="ExternalData29" localSheetId="31">'Table 21'!$B$91:$G$100</definedName>
    <definedName name="ExternalData29_1" localSheetId="31">'Table 21'!$B$91:$G$100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21'!$B$33:$G$41</definedName>
    <definedName name="ExternalData3" localSheetId="35">'Table 25'!$C$7:$H$19</definedName>
    <definedName name="ExternalData3_1" localSheetId="19">'Table 11'!$C$6:$H$18</definedName>
    <definedName name="ExternalData3_1" localSheetId="21">'Table 12A'!$B$27:$G$41</definedName>
    <definedName name="ExternalData3_1" localSheetId="22">'Table 12B'!$B$27:$G$41</definedName>
    <definedName name="ExternalData3_1" localSheetId="31">'Table 21'!$B$33:$G$41</definedName>
    <definedName name="ExternalData3_1" localSheetId="35">'Table 25'!$C$7:$H$19</definedName>
    <definedName name="ExternalData3_2" localSheetId="19">'Table 11'!$C$6:$H$18</definedName>
    <definedName name="ExternalData3_2" localSheetId="21">'Table 12A'!$B$27:$G$41</definedName>
    <definedName name="ExternalData3_2" localSheetId="22">'Table 12B'!$B$27:$G$41</definedName>
    <definedName name="ExternalData30" localSheetId="31">'Table 21'!$B$77:$G$86</definedName>
    <definedName name="ExternalData30_1" localSheetId="31">'Table 21'!$B$77:$G$86</definedName>
    <definedName name="ExternalData31" localSheetId="31">'Table 21'!$B$63:$G$72</definedName>
    <definedName name="ExternalData31_1" localSheetId="31">'Table 21'!$B$63:$G$72</definedName>
    <definedName name="ExternalData32" localSheetId="31">'Table 21'!$B$49:$G$58</definedName>
    <definedName name="ExternalData32_1" localSheetId="31">'Table 21'!$B$49:$G$58</definedName>
    <definedName name="ExternalData33" localSheetId="31">'Table 21'!$B$35:$G$44</definedName>
    <definedName name="ExternalData33_1" localSheetId="31">'Table 21'!$B$35:$G$44</definedName>
    <definedName name="ExternalData34" localSheetId="31">'Table 21'!$B$21:$G$30</definedName>
    <definedName name="ExternalData34_1" localSheetId="31">'Table 21'!$B$21:$G$30</definedName>
    <definedName name="ExternalData35" localSheetId="31">'Table 21'!$B$7:$G$16</definedName>
    <definedName name="ExternalData35_1" localSheetId="31">'Table 21'!$B$7:$G$16</definedName>
    <definedName name="ExternalData35_10" localSheetId="31">'Table 21'!$B$77:$G$86</definedName>
    <definedName name="ExternalData35_11" localSheetId="31">'Table 21'!$B$77:$G$86</definedName>
    <definedName name="ExternalData35_12" localSheetId="31">'Table 21'!$B$91:$G$100</definedName>
    <definedName name="ExternalData35_13" localSheetId="31">'Table 21'!$B$91:$G$100</definedName>
    <definedName name="ExternalData35_14" localSheetId="31">'Table 21'!$B$105:$G$114</definedName>
    <definedName name="ExternalData35_15" localSheetId="31">'Table 21'!$B$105:$G$114</definedName>
    <definedName name="ExternalData35_16" localSheetId="31">'Table 21'!$B$119:$G$128</definedName>
    <definedName name="ExternalData35_17" localSheetId="31">'Table 21'!$B$119:$G$128</definedName>
    <definedName name="ExternalData35_18" localSheetId="31">'Table 21'!$B$133:$G$142</definedName>
    <definedName name="ExternalData35_19" localSheetId="31">'Table 21'!$B$133:$G$142</definedName>
    <definedName name="ExternalData35_2" localSheetId="31">'Table 21'!$B$21:$G$30</definedName>
    <definedName name="ExternalData35_3" localSheetId="31">'Table 21'!$B$21:$G$30</definedName>
    <definedName name="ExternalData35_4" localSheetId="31">'Table 21'!$B$35:$G$44</definedName>
    <definedName name="ExternalData35_5" localSheetId="31">'Table 21'!$B$35:$G$44</definedName>
    <definedName name="ExternalData35_6" localSheetId="31">'Table 21'!$B$49:$G$58</definedName>
    <definedName name="ExternalData35_7" localSheetId="31">'Table 21'!$B$49:$G$58</definedName>
    <definedName name="ExternalData35_8" localSheetId="31">'Table 21'!$B$63:$G$72</definedName>
    <definedName name="ExternalData35_9" localSheetId="31">'Table 21'!$B$63:$G$72</definedName>
    <definedName name="ExternalData4" localSheetId="20">'Table 12'!#REF!</definedName>
    <definedName name="ExternalData4" localSheetId="21">'Table 12A'!#REF!</definedName>
    <definedName name="ExternalData4" localSheetId="22">'Table 12B'!$B$47:$G$61</definedName>
    <definedName name="ExternalData4" localSheetId="31">'Table 21'!$B$46:$G$54</definedName>
    <definedName name="ExternalData4" localSheetId="35">'Table 25'!$C$7:$H$22</definedName>
    <definedName name="ExternalData4_1" localSheetId="22">'Table 12B'!$B$47:$G$61</definedName>
    <definedName name="ExternalData4_1" localSheetId="31">'Table 21'!$B$46:$G$54</definedName>
    <definedName name="ExternalData4_1" localSheetId="35">'Table 25'!$C$7:$H$22</definedName>
    <definedName name="ExternalData4_2" localSheetId="22">'Table 12B'!$B$47:$G$61</definedName>
    <definedName name="ExternalData5" localSheetId="20">'Table 12'!#REF!</definedName>
    <definedName name="ExternalData5" localSheetId="21">'Table 12A'!#REF!</definedName>
    <definedName name="ExternalData5" localSheetId="22">'Table 12B'!$B$67:$G$81</definedName>
    <definedName name="ExternalData5" localSheetId="31">'Table 21'!$B$59:$G$67</definedName>
    <definedName name="ExternalData5" localSheetId="35">'Table 25'!$C$14:$H$29</definedName>
    <definedName name="ExternalData5_1" localSheetId="22">'Table 12B'!$B$67:$G$81</definedName>
    <definedName name="ExternalData5_1" localSheetId="31">'Table 21'!$B$59:$G$67</definedName>
    <definedName name="ExternalData5_1" localSheetId="35">'Table 25'!$C$14:$H$29</definedName>
    <definedName name="ExternalData5_2" localSheetId="22">'Table 12B'!$B$67:$G$81</definedName>
    <definedName name="ExternalData6" localSheetId="20">'Table 12'!#REF!</definedName>
    <definedName name="ExternalData6" localSheetId="21">'Table 12A'!#REF!</definedName>
    <definedName name="ExternalData6" localSheetId="22">'Table 12B'!$B$87:$G$101</definedName>
    <definedName name="ExternalData6" localSheetId="31">'Table 21'!$B$72:$G$80</definedName>
    <definedName name="ExternalData6" localSheetId="35">'Table 25'!$C$14:$H$29</definedName>
    <definedName name="ExternalData6_1" localSheetId="22">'Table 12B'!$B$87:$G$101</definedName>
    <definedName name="ExternalData6_1" localSheetId="31">'Table 21'!$B$72:$G$80</definedName>
    <definedName name="ExternalData6_1" localSheetId="35">'Table 25'!$C$14:$H$29</definedName>
    <definedName name="ExternalData6_2" localSheetId="22">'Table 12B'!$B$87:$G$101</definedName>
    <definedName name="ExternalData7" localSheetId="20">'Table 12'!#REF!</definedName>
    <definedName name="ExternalData7" localSheetId="21">'Table 12A'!#REF!</definedName>
    <definedName name="ExternalData7" localSheetId="22">'Table 12B'!$B$107:$G$121</definedName>
    <definedName name="ExternalData7" localSheetId="31">'Table 21'!$B$85:$G$93</definedName>
    <definedName name="ExternalData7" localSheetId="35">'Table 25'!$C$14:$H$26</definedName>
    <definedName name="ExternalData7_1" localSheetId="22">'Table 12B'!$B$107:$G$121</definedName>
    <definedName name="ExternalData7_1" localSheetId="31">'Table 21'!$B$113:$G$121</definedName>
    <definedName name="ExternalData7_1" localSheetId="35">'Table 25'!$C$14:$H$26</definedName>
    <definedName name="ExternalData7_2" localSheetId="22">'Table 12B'!$B$107:$G$121</definedName>
    <definedName name="ExternalData7_2" localSheetId="31">'Table 21'!$B$85:$G$93</definedName>
    <definedName name="ExternalData7_3" localSheetId="31">'Table 21'!$B$113:$G$121</definedName>
    <definedName name="ExternalData8" localSheetId="20">'Table 12'!$B$7:$G$21</definedName>
    <definedName name="ExternalData8" localSheetId="21">'Table 12A'!$B$7:$G$21</definedName>
    <definedName name="ExternalData8" localSheetId="22">'Table 12B'!$B$7:$G$21</definedName>
    <definedName name="ExternalData8" localSheetId="31">'Table 21'!$B$21:$G$30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1" localSheetId="31">'Table 21'!$B$21:$G$30</definedName>
    <definedName name="ExternalData8_1" localSheetId="35">'Table 25'!$C$14:$H$22</definedName>
    <definedName name="ExternalData8_10" localSheetId="20">'Table 12'!$B$7:$G$21</definedName>
    <definedName name="ExternalData8_10" localSheetId="21">'Table 12A'!$B$7:$G$21</definedName>
    <definedName name="ExternalData8_10" localSheetId="22">'Table 12B'!$B$127:$G$141</definedName>
    <definedName name="ExternalData8_11" localSheetId="21">'Table 12A'!$B$27:$G$41</definedName>
    <definedName name="ExternalData8_11" localSheetId="22">'Table 12B'!$B$7:$G$21</definedName>
    <definedName name="ExternalData8_12" localSheetId="20">'Table 12'!$B$7:$G$21</definedName>
    <definedName name="ExternalData8_12" localSheetId="21">'Table 12A'!$B$7:$G$21</definedName>
    <definedName name="ExternalData8_12" localSheetId="22">'Table 12B'!$B$67:$G$81</definedName>
    <definedName name="ExternalData8_13" localSheetId="21">'Table 12A'!$B$27:$G$41</definedName>
    <definedName name="ExternalData8_13" localSheetId="22">'Table 12B'!$B$27:$G$41</definedName>
    <definedName name="ExternalData8_14" localSheetId="21">'Table 12A'!$B$27:$G$41</definedName>
    <definedName name="ExternalData8_14" localSheetId="22">'Table 12B'!$B$87:$G$101</definedName>
    <definedName name="ExternalData8_15" localSheetId="21">'Table 12A'!$B$27:$G$41</definedName>
    <definedName name="ExternalData8_15" localSheetId="22">'Table 12B'!$B$147:$G$161</definedName>
    <definedName name="ExternalData8_16" localSheetId="22">'Table 12B'!$B$47:$G$61</definedName>
    <definedName name="ExternalData8_17" localSheetId="22">'Table 12B'!$B$167:$G$181</definedName>
    <definedName name="ExternalData8_18" localSheetId="22">'Table 12B'!$B$107:$G$121</definedName>
    <definedName name="ExternalData8_19" localSheetId="22">'Table 12B'!$B$127:$G$141</definedName>
    <definedName name="ExternalData8_2" localSheetId="20">'Table 12'!#REF!</definedName>
    <definedName name="ExternalData8_2" localSheetId="21">'Table 12A'!#REF!</definedName>
    <definedName name="ExternalData8_2" localSheetId="22">'Table 12B'!$B$47:$G$61</definedName>
    <definedName name="ExternalData8_20" localSheetId="22">'Table 12B'!$B$7:$G$21</definedName>
    <definedName name="ExternalData8_21" localSheetId="22">'Table 12B'!$B$67:$G$81</definedName>
    <definedName name="ExternalData8_22" localSheetId="22">'Table 12B'!$B$27:$G$41</definedName>
    <definedName name="ExternalData8_23" localSheetId="22">'Table 12B'!$B$87:$G$101</definedName>
    <definedName name="ExternalData8_24" localSheetId="22">'Table 12B'!$B$147:$G$161</definedName>
    <definedName name="ExternalData8_25" localSheetId="22">'Table 12B'!$B$47:$G$61</definedName>
    <definedName name="ExternalData8_26" localSheetId="22">'Table 12B'!$B$167:$G$181</definedName>
    <definedName name="ExternalData8_3" localSheetId="20">'Table 12'!#REF!</definedName>
    <definedName name="ExternalData8_3" localSheetId="21">'Table 12A'!#REF!</definedName>
    <definedName name="ExternalData8_3"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5" localSheetId="20">'Table 12'!#REF!</definedName>
    <definedName name="ExternalData8_5" localSheetId="21">'Table 12A'!#REF!</definedName>
    <definedName name="ExternalData8_5" localSheetId="22">'Table 12B'!$B$107:$G$121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8_9" localSheetId="21">'Table 12A'!$B$27:$G$41</definedName>
    <definedName name="ExternalData8_9" localSheetId="22">'Table 12B'!$B$107:$G$121</definedName>
    <definedName name="ExternalData9" localSheetId="20">'Table 12'!#REF!</definedName>
    <definedName name="ExternalData9" localSheetId="21">'Table 12A'!$B$27:$G$41</definedName>
    <definedName name="ExternalData9" localSheetId="22">'Table 12B'!$B$27:$G$41</definedName>
    <definedName name="ExternalData9" localSheetId="31">'Table 21'!$B$35:$G$44</definedName>
    <definedName name="ExternalData9_1" localSheetId="21">'Table 12A'!$B$27:$G$41</definedName>
    <definedName name="ExternalData9_1" localSheetId="22">'Table 12B'!$B$27:$G$41</definedName>
    <definedName name="ExternalData9_1" localSheetId="31">'Table 21'!$B$35:$G$44</definedName>
    <definedName name="ExternalData9_2" localSheetId="21">'Table 12A'!$B$27:$G$41</definedName>
    <definedName name="ExternalData9_2" localSheetId="22">'Table 12B'!$B$27:$G$41</definedName>
    <definedName name="_xlnm.Print_Area" localSheetId="5">'Chart 1 '!$A$3:$O$40</definedName>
    <definedName name="_xlnm.Print_Area" localSheetId="6">'Chart 2'!$A$3:$O$40</definedName>
    <definedName name="_xlnm.Print_Area" localSheetId="7">'Chart 3'!$A$3:$O$40</definedName>
    <definedName name="_xlnm.Print_Area" localSheetId="8">'Chart 4'!$A$3:$O$40</definedName>
    <definedName name="_xlnm.Print_Area" localSheetId="1">Contents!$A$3:$E$29</definedName>
    <definedName name="_xlnm.Print_Area" localSheetId="2">'Net Total'!$A$3:$D$35</definedName>
    <definedName name="_xlnm.Print_Area" localSheetId="0">Notes!$A$1:$M$39</definedName>
    <definedName name="_xlnm.Print_Area" localSheetId="9">'Table 01'!$A$3:$G$35</definedName>
    <definedName name="_xlnm.Print_Area" localSheetId="10">'Table 02'!$A$3:$G$36</definedName>
    <definedName name="_xlnm.Print_Area" localSheetId="11">'Table 03 '!$A$3:$F$35</definedName>
    <definedName name="_xlnm.Print_Area" localSheetId="12">'Table 04 '!$B$2:$H$33</definedName>
    <definedName name="_xlnm.Print_Area" localSheetId="13">'Table 05'!$A$3:$K$18</definedName>
    <definedName name="_xlnm.Print_Area" localSheetId="14">'Table 06'!$A$3:$L$18</definedName>
    <definedName name="_xlnm.Print_Area" localSheetId="15">'Table 07'!$A$3:$L$143</definedName>
    <definedName name="_xlnm.Print_Area" localSheetId="16">'Table 08'!$A$3:$M$27</definedName>
    <definedName name="_xlnm.Print_Area" localSheetId="17">'Table 09'!$A$3:$L$33</definedName>
    <definedName name="_xlnm.Print_Area" localSheetId="18">'Table 10'!$A$3:$M$33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 '!$A$3:$K$12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20'!$A$3:$L$82</definedName>
    <definedName name="_xlnm.Print_Area" localSheetId="31">'Table 21'!$A$3:$L$143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6">'Table 26'!$A$3:$L$13</definedName>
    <definedName name="_xlnm.Print_Area" localSheetId="37">'Table 27'!$A$3:$L$9</definedName>
    <definedName name="_xlnm.Print_Area" localSheetId="38">'Table 28'!$A$3:$K$16</definedName>
    <definedName name="_xlnm.Print_Area" localSheetId="3">'Trend 1'!$A$3:$O$39</definedName>
    <definedName name="_xlnm.Print_Area" localSheetId="4">'Trend 2'!$A$3:$O$40</definedName>
    <definedName name="_xlnm.Print_Titles" localSheetId="15">'Table 07'!$3:$4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20'!$3:$5</definedName>
    <definedName name="_xlnm.Print_Titles" localSheetId="31">'Table 21'!$3:$4</definedName>
    <definedName name="_xlnm.Print_Titles" localSheetId="35">'Table 25'!$3:$6</definedName>
  </definedNames>
  <calcPr calcId="162913"/>
</workbook>
</file>

<file path=xl/calcChain.xml><?xml version="1.0" encoding="utf-8"?>
<calcChain xmlns="http://schemas.openxmlformats.org/spreadsheetml/2006/main">
  <c r="A3" i="17" l="1"/>
</calcChain>
</file>

<file path=xl/connections.xml><?xml version="1.0" encoding="utf-8"?>
<connections xmlns="http://schemas.openxmlformats.org/spreadsheetml/2006/main">
  <connection id="1"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name="Connection10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name="Connection10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name="Connection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name="Connection10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name="Connection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name="Connection10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name="Connection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name="Connection10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name="Connection102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name="Connection10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name="Connection10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name="Connection102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name="Connection102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name="Connection102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name="Connection102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name="Connection102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name="Connection102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name="Connection102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name="Connection10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name="Connection10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name="Connection10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name="Connection10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name="Connection10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name="Connection10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name="Connection10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name="Connection10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name="Connection10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name="Connection10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name="Connection10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name="Connection10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name="Connection10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name="Connection10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name="Connection10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name="Connection10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name="Connection104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name="Connection104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name="Connection104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name="Connection104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name="Connection104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name="Connection104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name="Connection10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name="Connection10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name="Connection10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name="Connection10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name="Connection10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name="Connection10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name="Connection10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name="Connection10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name="Connection10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name="Connection10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name="Connection10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name="Connection10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name="Connection10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name="Connection10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name="Connection105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name="Connection105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name="Connection105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name="Connection105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name="Connection105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name="Connection105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name="Connection10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name="Connection10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name="Connection10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name="Connection10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name="Connection10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name="Connection10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name="Connection10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name="Connection10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name="Connection10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name="Connection10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name="Connection10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name="Connection10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name="Connection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name="Connection1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name="Connection11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name="Connection1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name="Connection1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name="Connection1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name="Connection1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name="Connection1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name="Connection1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name="Connection1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name="Connection1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name="Connection1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name="Connection1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name="Connection1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name="Connection1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name="Connection1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name="Connection1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name="Connection1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name="Connection1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name="Connection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name="Connection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name="Connection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name="Connection1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name="Connection1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name="Connection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name="Connection1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name="Connection1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name="Connection1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name="Connection1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name="Connection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name="Connection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name="Connection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name="Connection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6" name="Connection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7" name="Connection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8"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9" name="Connection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0" name="Connection1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1"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2" name="Connection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3" name="Connection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4"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5" name="Connection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6" name="Connection1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7"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8"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9" name="Connection2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0" name="Connection2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1"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2" name="Connection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3" name="Connection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4"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5" name="Connection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6" name="Connection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7"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8" name="Connection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9" name="Connection2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0"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1" name="Connection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2" name="Connection2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3"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4" name="Connection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5" name="Connection2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6"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7" name="Connection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8" name="Connection2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9"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0" name="Connection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1" name="Connection2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2"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3" name="Connection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4" name="Connection2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5"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6" name="Connection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7" name="Connection2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8" name="Connection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9"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0" name="Connection3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1" name="Connection3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2"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3" name="Connection3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4" name="Connection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5" name="Connection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6"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7" name="Connection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8" name="Connection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9"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0" name="Connection3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1" name="Connection3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2"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3" name="Connection3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4" name="Connection3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5"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6" name="Connection3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7" name="Connection3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8"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9" name="Connection3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0" name="Connection3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1"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2" name="Connection3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3" name="Connection3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4"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5" name="Connection3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6" name="Connection3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7"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8" name="Connection3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9" name="Connection3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0" name="Connection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1"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2" name="Connection4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3" name="Connection4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4"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5" name="Connection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6" name="Connection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7" name="Connection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8" name="Connection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9" name="Connection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0"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1" name="Connection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2" name="Connection4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3"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4" name="Connection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5" name="Connection4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6"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7" name="Connection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8" name="Connection4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9"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0" name="Connection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1" name="Connection4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2"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3" name="Connection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4" name="Connection4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5"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6" name="Connection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7" name="Connection4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8"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9" name="Connection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0" name="Connection4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1"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2" name="Connection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3" name="Connection4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4"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5"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6" name="Connection5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7" name="Connection5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8"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9" name="Connection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0" name="Connection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1" name="Connection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2" name="Connection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3"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4" name="Connection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5" name="Connection5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6"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7" name="Connection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8" name="Connection5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9"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0" name="Connection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1" name="Connection5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2"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3" name="Connection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4" name="Connection5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5"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6" name="Connection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7" name="Connection5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8"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9" name="Connection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0" name="Connection5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1"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2" name="Connection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3" name="Connection5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4"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5" name="Connection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6"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7"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8" name="Connection6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9" name="Connection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0" name="Connection6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1" name="Connection6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2" name="Connection6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3"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4" name="Connection6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5"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6" name="Connection6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7"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8" name="Connection6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9" name="Connection6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0" name="Connection6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1" name="Connection6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2" name="Connection6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3" name="Connection6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4" name="Connection6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5" name="Connection6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6" name="Connection6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7"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8" name="Connection7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9" name="Connection7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0" name="Connection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1" name="Connection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2" name="Connection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3" name="Connection7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4" name="Connection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5" name="Connection7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6" name="Connection7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7" name="Connection7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8" name="Connection7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9" name="Connection7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0" name="Connection7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1" name="Connection7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2" name="Connection7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3" name="Connection7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4" name="Connection74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5" name="Connection74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6" name="Connection74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7" name="Connection74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8" name="Connection74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9" name="Connection74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0" name="Connection7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1" name="Connection7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2" name="Connection7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3" name="Connection7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4" name="Connection7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5" name="Connection7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6" name="Connection7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7" name="Connection7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8" name="Connection7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9" name="Connection7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0" name="Connection7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1" name="Connection7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2" name="Connection7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3" name="Connection7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4" name="Connection7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5" name="Connection7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6" name="Connection7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7" name="Connection7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8"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9" name="Connection8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0" name="Connection8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1" name="Connection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2" name="Connection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3" name="Connection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4" name="Connection8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5" name="Connection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6" name="Connection8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7" name="Connection8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8" name="Connection8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9" name="Connection8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0" name="Connection8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1" name="Connection8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2" name="Connection8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3" name="Connection8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4" name="Connection8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5" name="Connection8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6" name="Connection8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7" name="Connection8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8" name="Connection8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9" name="Connection8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0" name="Connection8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1"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2" name="Connection9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3" name="Connection9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4" name="Connection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5" name="Connection9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6" name="Connection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7" name="Connection9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8" name="Connection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9" name="Connection9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0" name="Connection9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1" name="Connection9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2" name="Connection9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3" name="Connection9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4" name="Connection9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5" name="Connection9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6" name="Connection9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7" name="Connection9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8" name="Connection9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9" name="Connection9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0" name="Connection9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1" name="Connection9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2" name="Connection9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3" name="Connection9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<sst xmlns="http://schemas.openxmlformats.org/spreadsheetml/2006/main" count="2141" uniqueCount="315">
  <si>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</si>
  <si>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</si>
  <si>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</si>
  <si>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</si>
  <si>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</si>
  <si>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</si>
  <si>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</si>
  <si>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</si>
  <si>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</si>
  <si>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</si>
  <si>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</si>
  <si>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</si>
  <si>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</si>
  <si>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</si>
  <si>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</si>
  <si>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</si>
  <si>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</si>
  <si>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</si>
  <si>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</si>
  <si>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</si>
  <si>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</si>
  <si>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</si>
  <si>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</si>
  <si>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</si>
  <si>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</si>
  <si>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</si>
  <si>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</si>
  <si>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</si>
  <si>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</si>
  <si>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</si>
  <si>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</si>
  <si>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</si>
  <si>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</si>
  <si>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</si>
  <si>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</si>
  <si>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</si>
  <si>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</si>
  <si>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</si>
  <si>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</si>
  <si>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</si>
  <si>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</si>
  <si>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</si>
  <si>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</si>
  <si>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</si>
  <si>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</si>
  <si>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</si>
  <si>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</si>
  <si>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</si>
  <si>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</si>
  <si>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</si>
  <si>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</si>
  <si>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</si>
  <si>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</si>
  <si>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</si>
  <si>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</si>
  <si>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</si>
  <si>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</si>
  <si>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</si>
  <si>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</si>
  <si>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</si>
  <si>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</si>
  <si>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</si>
  <si>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</si>
  <si>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</si>
  <si>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</si>
  <si>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</si>
  <si>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</si>
  <si>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</si>
  <si>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</si>
  <si>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</si>
  <si>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</si>
  <si>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</si>
  <si>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</si>
  <si>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</si>
  <si>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</si>
  <si>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</si>
  <si>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</si>
  <si>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</si>
  <si>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Social Security Age Pension</t>
  </si>
  <si>
    <t>War Widow(er)s</t>
  </si>
  <si>
    <t>Orphans</t>
  </si>
  <si>
    <t>10-95% General Rate</t>
  </si>
  <si>
    <t>100% General
Rate</t>
  </si>
  <si>
    <t>Partners/
Widow(er)s</t>
  </si>
  <si>
    <t>Table 01</t>
  </si>
  <si>
    <t>Service Pensioners by Classification</t>
  </si>
  <si>
    <t>Table 02</t>
  </si>
  <si>
    <t>Disability Pensioners by Broad Rate Group</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</si>
  <si>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</si>
  <si>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</si>
  <si>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</si>
  <si>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</si>
  <si>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</si>
  <si>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</si>
  <si>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</si>
  <si>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</si>
  <si>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</si>
  <si>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</si>
  <si>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</si>
  <si>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</si>
  <si>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Disability Pensioners by Rate and State</t>
  </si>
  <si>
    <t>Table 10</t>
  </si>
  <si>
    <t>Disability Pensioners by Rate and Conflict</t>
  </si>
  <si>
    <t>Table 11</t>
  </si>
  <si>
    <t>Disability Pensioners by Conflict, Rate Group and State</t>
  </si>
  <si>
    <t>Table 12</t>
  </si>
  <si>
    <t>Disability Pensioners by State, Age and Conflict</t>
  </si>
  <si>
    <t>Table 13</t>
  </si>
  <si>
    <t>War Widow(er)s by Age and State</t>
  </si>
  <si>
    <t>Table 14</t>
  </si>
  <si>
    <t>War Widow(er)s by Conflict and State</t>
  </si>
  <si>
    <t>Table 15</t>
  </si>
  <si>
    <t>Table 16</t>
  </si>
  <si>
    <t>Orphans by Age and State</t>
  </si>
  <si>
    <t>Table 17</t>
  </si>
  <si>
    <t>Orphans by Conflict and State</t>
  </si>
  <si>
    <t>Table 18</t>
  </si>
  <si>
    <t>Disability Pensioners on Service Pension by Rate and State</t>
  </si>
  <si>
    <t>Table 19</t>
  </si>
  <si>
    <t>Disability Pensioners on Service Pension by Rate and Conflict</t>
  </si>
  <si>
    <t>Table 20</t>
  </si>
  <si>
    <t>Disability Pensioners on Service Pension by Conflict, Rate Group and State</t>
  </si>
  <si>
    <t>Table 21</t>
  </si>
  <si>
    <t>Disability Pensioners on Service Pension by State, Age and Conflict</t>
  </si>
  <si>
    <t>Table 22</t>
  </si>
  <si>
    <t>Specific Disability Allowances by Item Number and State</t>
  </si>
  <si>
    <t>Table 23</t>
  </si>
  <si>
    <t>Table 24</t>
  </si>
  <si>
    <t>Table 25</t>
  </si>
  <si>
    <t>Contents</t>
  </si>
  <si>
    <t>Net Total Persons Receiving a Pension From The Department af Veterans' Affairs</t>
  </si>
  <si>
    <t>ISS Recipients and Social Security Age Pensioners</t>
  </si>
  <si>
    <t>Social Security Age Pensioners by Age Group and State</t>
  </si>
  <si>
    <t>Table 01:  Service Pensioners by Classification  -  Yearly and Quarterly Time Series</t>
  </si>
  <si>
    <t>Table 02:  Disability Pensioners by Broad Rate Group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</si>
  <si>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</si>
  <si>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</si>
  <si>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</si>
  <si>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</si>
  <si>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</si>
  <si>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</si>
  <si>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</si>
  <si>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</si>
  <si>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</si>
  <si>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</si>
  <si>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</si>
  <si>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</si>
  <si>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</si>
  <si>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</si>
  <si>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Income Support Supplement recipients</t>
  </si>
  <si>
    <t>Commonwealth Seniors' Health Card holders</t>
  </si>
  <si>
    <t>Disability Pensioners not receiving Income Support</t>
  </si>
  <si>
    <t>Total Disability Pensioners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</si>
  <si>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</si>
  <si>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</si>
  <si>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</si>
  <si>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</si>
  <si>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</si>
  <si>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</si>
  <si>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</si>
  <si>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</si>
  <si>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</si>
  <si>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</si>
  <si>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</si>
  <si>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</si>
  <si>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</si>
  <si>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</si>
  <si>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</si>
  <si>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</si>
  <si>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</si>
  <si>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</si>
  <si>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</si>
  <si>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</si>
  <si>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</si>
  <si>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</si>
  <si>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</si>
  <si>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</si>
  <si>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</si>
  <si>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</si>
  <si>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</si>
  <si>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</si>
  <si>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</si>
  <si>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</si>
  <si>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</si>
  <si>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Disability Pensioners also Receiving Social Security Age Pension by Conflict, Disability Pension Rate Group and Age Group</t>
  </si>
  <si>
    <t>DFISA Centrelink Pension</t>
  </si>
  <si>
    <t>Ave' Payment</t>
  </si>
  <si>
    <t>DFISA Centrelink Benefit</t>
  </si>
  <si>
    <t>DFISA DVA</t>
  </si>
  <si>
    <t xml:space="preserve"> 60 to 64</t>
  </si>
  <si>
    <t xml:space="preserve"> 75 to 79</t>
  </si>
  <si>
    <t xml:space="preserve"> 80 to 84</t>
  </si>
  <si>
    <t>Persons</t>
  </si>
  <si>
    <t>Table 26</t>
  </si>
  <si>
    <t>Defence Force Income Support Allowance by Type and State</t>
  </si>
  <si>
    <t>Table 27</t>
  </si>
  <si>
    <t>Defence Force Income Support Allowance by Type and Age Group</t>
  </si>
  <si>
    <t>Table 28</t>
  </si>
  <si>
    <t>Married</t>
  </si>
  <si>
    <t>Ave' payment</t>
  </si>
  <si>
    <t>Single</t>
  </si>
  <si>
    <t>Service Pensioners</t>
  </si>
  <si>
    <t>Disability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</si>
  <si>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</si>
  <si>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</si>
  <si>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</si>
  <si>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</si>
  <si>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</si>
  <si>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</si>
  <si>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</si>
  <si>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</si>
  <si>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</si>
  <si>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</si>
  <si>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</si>
  <si>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</si>
  <si>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</si>
  <si>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</si>
  <si>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</si>
  <si>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</si>
  <si>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</si>
  <si>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</si>
  <si>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</si>
  <si>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</si>
  <si>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Disability
Pensioners</t>
  </si>
  <si>
    <t>Ave Age</t>
  </si>
  <si>
    <r>
      <t>Disability Pensioners receiving Income Support</t>
    </r>
    <r>
      <rPr>
        <b/>
        <vertAlign val="superscript"/>
        <sz val="10"/>
        <rFont val="Arial"/>
        <family val="2"/>
      </rPr>
      <t>(1)</t>
    </r>
  </si>
  <si>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</si>
  <si>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</si>
  <si>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</si>
  <si>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</si>
  <si>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</si>
  <si>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Sum</t>
  </si>
  <si>
    <t>Average Age</t>
  </si>
  <si>
    <t>Chart 1</t>
  </si>
  <si>
    <t>Service Pensioners by State and by Age</t>
  </si>
  <si>
    <t>Chart 2</t>
  </si>
  <si>
    <t>Disability Pensioners by State and by Age</t>
  </si>
  <si>
    <t>Chart 3</t>
  </si>
  <si>
    <t>Chart 4</t>
  </si>
  <si>
    <t>War Widow(er) Pensioners by State and by Age</t>
  </si>
  <si>
    <t>Service, Disability and War Widow(er) Pensioners by State</t>
  </si>
  <si>
    <t>Charts:</t>
  </si>
  <si>
    <t>Tables:</t>
  </si>
  <si>
    <t>Average Payment</t>
  </si>
  <si>
    <t>Disability Pensioners Also Receiving Social Security Age Pension by Disability Pension Rate and State</t>
  </si>
  <si>
    <t>Defence Force Income Support Allowance also Receiving Disability Pension, by Conflict and State</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</si>
  <si>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</si>
  <si>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</si>
  <si>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</si>
  <si>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</si>
  <si>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</si>
  <si>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</si>
  <si>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</si>
  <si>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</si>
  <si>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</si>
  <si>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</si>
  <si>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</si>
  <si>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</si>
  <si>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</si>
  <si>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</si>
  <si>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</si>
  <si>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</si>
  <si>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</si>
  <si>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Under 25</t>
  </si>
  <si>
    <t>30 to 34</t>
  </si>
  <si>
    <t>35 to 39</t>
  </si>
  <si>
    <t>40 to 44</t>
  </si>
  <si>
    <t>45 to 49</t>
  </si>
  <si>
    <t>50 to 54</t>
  </si>
  <si>
    <t>Males</t>
  </si>
  <si>
    <t>Females</t>
  </si>
  <si>
    <t>Table 12A</t>
  </si>
  <si>
    <t>Table 12B</t>
  </si>
  <si>
    <t>Disability Pensioners by Age and Conflict</t>
  </si>
  <si>
    <t>Disability Pensioners by Sex, Age and Conflict</t>
  </si>
  <si>
    <t>Non-operational Service</t>
  </si>
  <si>
    <t>War on Terror</t>
  </si>
  <si>
    <t>Other Operational Areas</t>
  </si>
  <si>
    <t>Age Group</t>
  </si>
  <si>
    <t>Less than $286.80</t>
  </si>
  <si>
    <t>$286.80</t>
  </si>
  <si>
    <t>More than $286.80</t>
  </si>
  <si>
    <t>June 2021</t>
  </si>
  <si>
    <t>As at the end of June 2011</t>
  </si>
  <si>
    <t>Table 28:  Defence Force Income Support allowance also Receiving Disability Pension by Conflict and State  -  June 2021</t>
  </si>
  <si>
    <t>Table 27:  Defence Force Income Support Allowance by Type and Age Group  -  June 2021</t>
  </si>
  <si>
    <t>Table 26:  Defence Force Income Support Allowance by Type and State  -  June 2021</t>
  </si>
  <si>
    <t>Table 25:  Disability Pensioners also Receiving Social Security Age Pension by Conflict,
Disability Pension Rate Group and Age Group  -  June 2021</t>
  </si>
  <si>
    <t>Table 24:  Disability Pensioners Also Receiving Social Security Age Pension by
Disability Pension Rate and State  -  June 2021</t>
  </si>
  <si>
    <t>Table 23:  Social Security Age Pensioners by Age Group and State  -  June 2021</t>
  </si>
  <si>
    <t>Table 22:  Specific Disability Allowances by Item Number and State  -  June 2021</t>
  </si>
  <si>
    <t>Table 21:  Disability Pensioners on Service Pension by State, Age Group and Conflict  -  June 2021</t>
  </si>
  <si>
    <t>Table 20:  Disability Pensioners on Service Pension by Conflict, Rate Group and State  -  June 2021</t>
  </si>
  <si>
    <t>Table 19:  Disability Pensioners on Service Pension by Rate and Conflict  -  June 2021</t>
  </si>
  <si>
    <t>Table 18:  Disability Pensioners on Service Pension by Rate and State  -  June 2021</t>
  </si>
  <si>
    <t>Table 17:  Orphan Pensioners by Conflict and State  -  June 2021</t>
  </si>
  <si>
    <t>Table 15:  Widows Receiving Income Support Supplement by Rate and State  -  June 2021</t>
  </si>
  <si>
    <t>Table 14:  War Widow Pensioners by Conflict and State  -  June 2021</t>
  </si>
  <si>
    <t>Table 12B:  Disability Pensioners by State, Age Group and Conflict  -  June 2021</t>
  </si>
  <si>
    <t>Table 12A:  Disability Pensioners by Sex, Age Group and Conflict  -  June 2021</t>
  </si>
  <si>
    <t>Table 12:  Disability Pensioners by Age Group and Conflict  -  June 2021</t>
  </si>
  <si>
    <t>Table 11:  Disability Pensioners by Conflict, Rate Group and State  -  June 2021</t>
  </si>
  <si>
    <t>Table 10:  Disability Pensioners by Rate and Conflict  -  June 2021</t>
  </si>
  <si>
    <t>Table 09:  Disability Pensioners by Rate and State  -  June 2021</t>
  </si>
  <si>
    <t>Table 08:  Service Pensioners by Rate, Rate Level and State  -  June 2021</t>
  </si>
  <si>
    <t>Table 07:  Income Support Beneficiaries by State, Benefit Entitlement and Age Group  -  June 2021</t>
  </si>
  <si>
    <t>Table 06:  Veteran Service Pensioners by Conflict and Age Group  -  June 2021</t>
  </si>
  <si>
    <t>Table 05:  Veteran Service Pensioners by Conflict and State  -  June 2021</t>
  </si>
  <si>
    <t>Chart 4:  Service, Disability and War Widow(er) Pensioners by State  -  June 2021</t>
  </si>
  <si>
    <t>Chart 3:  War Widow(er) Pensioners by State and by Age  -  June 2021</t>
  </si>
  <si>
    <t>Chart 2:  Disability Pensioners by State and by Age  -  June 2021</t>
  </si>
  <si>
    <t>Chart 1:  Service Pensioners by State and by Age  -  June 2021</t>
  </si>
  <si>
    <t>Net Total Persons Receiving Income Support or a Compensation Pension From The Department of Veterans' Affairs - June 2021</t>
  </si>
  <si>
    <t>Notes - DVA Pensioner Summary - June 2021</t>
  </si>
  <si>
    <t>Table 16:  Orphan Pensioners by Age Group and State  -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</si>
</sst>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quot;$&quot;#,##0.00_);[Red]\(&quot;$&quot;#,##0.00\)"/>
    <numFmt numFmtId="165" formatCode="_(&quot;$&quot;* #,##0.00_);_(&quot;$&quot;* \(#,##0.00\);_(&quot;$&quot;* &quot;-&quot;??_);_(@_)"/>
    <numFmt numFmtId="166" formatCode="#\ ##0"/>
    <numFmt numFmtId="167" formatCode="mmmm\ yyyy"/>
    <numFmt numFmtId="168" formatCode="#,##0;\(#,##0\)"/>
    <numFmt numFmtId="169" formatCode="#\ ###"/>
    <numFmt numFmtId="170" formatCode="###\ ###"/>
    <numFmt numFmtId="171" formatCode="mmm\ yy"/>
    <numFmt numFmtId="172" formatCode="0."/>
    <numFmt numFmtId="173" formatCode="0.0"/>
    <numFmt numFmtId="174" formatCode="&quot;$&quot;#,##0.00"/>
  </numFmts>
  <fonts count="22" x14ac:knownFonts="1">
    <font>
      <sz val="10"/>
      <name val="Arial"/>
    </font>
    <font>
      <sz val="10"/>
      <name val="Arial"/>
      <family val="2"/>
    </font>
    <font>
      <b/>
      <sz val="10"/>
      <name val="Arial"/>
      <family val="2"/>
    </font>
    <font>
      <b/>
      <sz val="12"/>
      <name val="Arial"/>
      <family val="2"/>
    </font>
    <font>
      <b/>
      <sz val="11"/>
      <name val="Arial"/>
      <family val="2"/>
    </font>
    <font>
      <sz val="10"/>
      <name val="Arial"/>
      <family val="2"/>
    </font>
    <font>
      <sz val="10"/>
      <color indexed="9"/>
      <name val="Arial"/>
      <family val="2"/>
    </font>
    <font>
      <b/>
      <sz val="10"/>
      <name val="Arial"/>
      <family val="2"/>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
      <sz val="11"/>
      <color indexed="8"/>
      <name val="Calibri"/>
      <family val="2"/>
    </font>
    <font>
      <sz val="11"/>
      <color indexed="8"/>
      <name val="Calibri"/>
      <family val="2"/>
    </font>
    <font>
      <sz val="10"/>
      <color indexed="8"/>
      <name val="Arial"/>
      <family val="2"/>
    </font>
    <font>
      <sz val="10"/>
      <color indexed="8"/>
      <name val="Arial"/>
      <family val="2"/>
    </font>
    <font>
      <sz val="11"/>
      <color indexed="8"/>
      <name val="Calibri"/>
      <family val="2"/>
    </font>
  </fonts>
  <fills count="6">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
      <patternFill patternType="solid">
        <fgColor indexed="22"/>
        <bgColor indexed="0"/>
      </patternFill>
    </fill>
  </fills>
  <borders count="15">
    <border>
      <left/>
      <right/>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bottom style="dotted">
        <color indexed="64"/>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right/>
      <top style="medium">
        <color indexed="8"/>
      </top>
      <bottom style="medium">
        <color indexed="8"/>
      </bottom>
      <diagonal/>
    </border>
    <border>
      <left/>
      <right/>
      <top/>
      <bottom style="medium">
        <color indexed="8"/>
      </bottom>
      <diagonal/>
    </border>
    <border>
      <left/>
      <right/>
      <top style="medium">
        <color indexed="8"/>
      </top>
      <bottom/>
      <diagonal/>
    </border>
    <border>
      <left style="thin">
        <color indexed="8"/>
      </left>
      <right style="thin">
        <color indexed="8"/>
      </right>
      <top style="thin">
        <color indexed="8"/>
      </top>
      <bottom style="thin">
        <color indexed="8"/>
      </bottom>
      <diagonal/>
    </border>
    <border>
      <left/>
      <right/>
      <top/>
      <bottom style="medium">
        <color auto="1"/>
      </bottom>
      <diagonal/>
    </border>
  </borders>
  <cellStyleXfs count="22">
    <xf numFmtId="0" fontId="0" fillId="0" borderId="0"/>
    <xf numFmtId="165" fontId="1" fillId="0" borderId="0" applyFont="0" applyFill="0" applyBorder="0" applyAlignment="0" applyProtection="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9" fillId="0" borderId="0"/>
    <xf numFmtId="0" fontId="19" fillId="0" borderId="0"/>
    <xf numFmtId="0" fontId="16" fillId="0" borderId="0"/>
    <xf numFmtId="0" fontId="20" fillId="0" borderId="0"/>
    <xf numFmtId="0" fontId="20" fillId="0" borderId="0"/>
    <xf numFmtId="0" fontId="20" fillId="0" borderId="0"/>
    <xf numFmtId="0" fontId="20" fillId="0" borderId="0"/>
    <xf numFmtId="0" fontId="20" fillId="0" borderId="0"/>
  </cellStyleXfs>
  <cellXfs count="229">
    <xf numFmtId="0" fontId="0" fillId="0" borderId="0" xfId="0"/>
    <xf numFmtId="0" fontId="2" fillId="0" borderId="0" xfId="0" applyFont="1" applyAlignment="1">
      <alignment wrapText="1"/>
    </xf>
    <xf numFmtId="0" fontId="0" fillId="0" borderId="0" xfId="0" applyAlignment="1"/>
    <xf numFmtId="0" fontId="2" fillId="0" borderId="0" xfId="0" quotePrefix="1" applyFont="1" applyAlignment="1">
      <alignment wrapText="1"/>
    </xf>
    <xf numFmtId="166" fontId="0" fillId="0" borderId="0" xfId="0" applyNumberFormat="1" applyAlignment="1"/>
    <xf numFmtId="0" fontId="2" fillId="0" borderId="0" xfId="0" quotePrefix="1" applyFont="1" applyAlignment="1"/>
    <xf numFmtId="0" fontId="2" fillId="0" borderId="0" xfId="0" applyFont="1" applyAlignment="1"/>
    <xf numFmtId="0" fontId="0" fillId="0" borderId="2" xfId="0" applyBorder="1" applyAlignment="1"/>
    <xf numFmtId="0" fontId="2" fillId="0" borderId="2" xfId="0" applyFont="1" applyBorder="1" applyAlignment="1">
      <alignment horizontal="center" wrapText="1"/>
    </xf>
    <xf numFmtId="0" fontId="2" fillId="0" borderId="0" xfId="0" applyFont="1" applyBorder="1" applyAlignment="1">
      <alignment wrapText="1"/>
    </xf>
    <xf numFmtId="166" fontId="0" fillId="0" borderId="0" xfId="0" applyNumberFormat="1" applyBorder="1" applyAlignment="1"/>
    <xf numFmtId="166" fontId="0" fillId="0" borderId="3" xfId="0" applyNumberFormat="1" applyBorder="1" applyAlignment="1"/>
    <xf numFmtId="0" fontId="0" fillId="0" borderId="3" xfId="0" applyBorder="1" applyAlignment="1"/>
    <xf numFmtId="0" fontId="2" fillId="0" borderId="3" xfId="0" applyFont="1" applyBorder="1" applyAlignment="1"/>
    <xf numFmtId="166" fontId="0" fillId="0" borderId="4" xfId="0" applyNumberFormat="1" applyBorder="1" applyAlignment="1"/>
    <xf numFmtId="0" fontId="2" fillId="0" borderId="4" xfId="0" applyFont="1" applyBorder="1" applyAlignment="1"/>
    <xf numFmtId="0" fontId="2" fillId="0" borderId="5" xfId="0" applyFont="1" applyBorder="1" applyAlignment="1">
      <alignment wrapText="1"/>
    </xf>
    <xf numFmtId="166" fontId="0" fillId="0" borderId="5" xfId="0" applyNumberFormat="1" applyBorder="1" applyAlignment="1"/>
    <xf numFmtId="0" fontId="2" fillId="0" borderId="6" xfId="0" applyFont="1" applyBorder="1" applyAlignment="1">
      <alignment wrapText="1"/>
    </xf>
    <xf numFmtId="166" fontId="0" fillId="0" borderId="6" xfId="0" applyNumberFormat="1" applyBorder="1" applyAlignment="1"/>
    <xf numFmtId="0" fontId="0" fillId="0" borderId="0" xfId="0" applyBorder="1" applyAlignment="1"/>
    <xf numFmtId="0" fontId="2" fillId="0" borderId="0" xfId="0" applyFont="1" applyBorder="1" applyAlignment="1"/>
    <xf numFmtId="0" fontId="2" fillId="0" borderId="6" xfId="0" applyFont="1" applyBorder="1" applyAlignment="1"/>
    <xf numFmtId="0" fontId="2" fillId="0" borderId="7" xfId="0" applyFont="1" applyBorder="1" applyAlignment="1"/>
    <xf numFmtId="166" fontId="0" fillId="0" borderId="7" xfId="0" applyNumberFormat="1" applyBorder="1" applyAlignment="1"/>
    <xf numFmtId="0" fontId="0" fillId="0" borderId="8" xfId="0" applyBorder="1" applyAlignment="1"/>
    <xf numFmtId="0" fontId="2" fillId="0" borderId="8" xfId="0" applyFont="1" applyBorder="1" applyAlignment="1">
      <alignment wrapText="1"/>
    </xf>
    <xf numFmtId="0" fontId="3" fillId="0" borderId="0" xfId="0" applyFont="1"/>
    <xf numFmtId="0" fontId="2" fillId="0" borderId="0" xfId="0" applyFont="1" applyAlignment="1">
      <alignment vertical="top"/>
    </xf>
    <xf numFmtId="168" fontId="2" fillId="0" borderId="0" xfId="0" applyNumberFormat="1" applyFont="1" applyAlignment="1">
      <alignment vertical="top"/>
    </xf>
    <xf numFmtId="3" fontId="0" fillId="0" borderId="0" xfId="0" applyNumberFormat="1"/>
    <xf numFmtId="0" fontId="4" fillId="0" borderId="0" xfId="0" applyFont="1" applyAlignment="1">
      <alignment vertical="top"/>
    </xf>
    <xf numFmtId="168" fontId="4" fillId="0" borderId="0" xfId="0" applyNumberFormat="1" applyFont="1" applyAlignment="1">
      <alignment vertical="top"/>
    </xf>
    <xf numFmtId="167" fontId="5" fillId="0" borderId="0" xfId="0" applyNumberFormat="1" applyFont="1" applyAlignment="1">
      <alignment horizontal="right"/>
    </xf>
    <xf numFmtId="0" fontId="7" fillId="0" borderId="0" xfId="0" applyNumberFormat="1" applyFont="1" applyAlignment="1">
      <alignment horizontal="right"/>
    </xf>
    <xf numFmtId="167" fontId="2" fillId="0" borderId="0" xfId="0" applyNumberFormat="1" applyFont="1" applyAlignment="1">
      <alignment horizontal="right"/>
    </xf>
    <xf numFmtId="167" fontId="5" fillId="0" borderId="9" xfId="0" applyNumberFormat="1" applyFont="1" applyBorder="1" applyAlignment="1">
      <alignment horizontal="right"/>
    </xf>
    <xf numFmtId="166" fontId="0" fillId="0" borderId="9" xfId="0" applyNumberFormat="1" applyBorder="1" applyAlignment="1"/>
    <xf numFmtId="0" fontId="10" fillId="0" borderId="0" xfId="2" applyFont="1" applyAlignment="1" applyProtection="1">
      <alignment horizontal="center"/>
    </xf>
    <xf numFmtId="0" fontId="9" fillId="0" borderId="0" xfId="2" applyFont="1" applyAlignment="1" applyProtection="1">
      <alignment horizontal="center"/>
    </xf>
    <xf numFmtId="0" fontId="2" fillId="0" borderId="0" xfId="0" applyFont="1" applyBorder="1" applyAlignment="1">
      <alignment vertical="top" wrapText="1"/>
    </xf>
    <xf numFmtId="0" fontId="3" fillId="0" borderId="0" xfId="0" applyFont="1" applyAlignment="1">
      <alignment horizontal="center"/>
    </xf>
    <xf numFmtId="0" fontId="0" fillId="0" borderId="0" xfId="0" applyBorder="1"/>
    <xf numFmtId="14" fontId="6" fillId="0" borderId="0" xfId="0" quotePrefix="1" applyNumberFormat="1" applyFont="1" applyProtection="1"/>
    <xf numFmtId="0" fontId="8" fillId="0" borderId="0" xfId="2" applyAlignment="1" applyProtection="1">
      <alignment horizontal="center"/>
    </xf>
    <xf numFmtId="0" fontId="2" fillId="0" borderId="0" xfId="0" applyFont="1" applyBorder="1"/>
    <xf numFmtId="0" fontId="0" fillId="0" borderId="10" xfId="0" applyBorder="1"/>
    <xf numFmtId="0" fontId="0" fillId="0" borderId="11" xfId="0" applyBorder="1"/>
    <xf numFmtId="0" fontId="2" fillId="0" borderId="11" xfId="0" applyFont="1" applyBorder="1"/>
    <xf numFmtId="0" fontId="2" fillId="0" borderId="12" xfId="0" applyFont="1" applyBorder="1"/>
    <xf numFmtId="0" fontId="2" fillId="0" borderId="0" xfId="0" applyFont="1" applyAlignment="1">
      <alignment horizontal="left"/>
    </xf>
    <xf numFmtId="0" fontId="2" fillId="0" borderId="0" xfId="0" applyFont="1"/>
    <xf numFmtId="170" fontId="5" fillId="0" borderId="0" xfId="0" applyNumberFormat="1" applyFont="1"/>
    <xf numFmtId="0" fontId="2" fillId="0" borderId="0" xfId="0" applyFont="1" applyAlignment="1">
      <alignment horizontal="center"/>
    </xf>
    <xf numFmtId="0" fontId="2" fillId="0" borderId="3" xfId="0" applyFont="1" applyBorder="1"/>
    <xf numFmtId="0" fontId="2" fillId="0" borderId="4" xfId="0" applyFont="1" applyBorder="1"/>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2" fontId="0" fillId="0" borderId="0" xfId="0" applyNumberFormat="1"/>
    <xf numFmtId="173" fontId="0" fillId="0" borderId="0" xfId="0" applyNumberFormat="1" applyAlignment="1"/>
    <xf numFmtId="173" fontId="0" fillId="0" borderId="4" xfId="0" applyNumberFormat="1" applyBorder="1" applyAlignment="1"/>
    <xf numFmtId="0" fontId="9" fillId="0" borderId="0" xfId="2" applyFont="1" applyAlignment="1" applyProtection="1">
      <alignment horizontal="center"/>
      <protection hidden="1"/>
    </xf>
    <xf numFmtId="173" fontId="0" fillId="0" borderId="0" xfId="0" applyNumberFormat="1" applyBorder="1" applyAlignment="1"/>
    <xf numFmtId="173" fontId="0" fillId="0" borderId="5" xfId="0" applyNumberFormat="1" applyBorder="1" applyAlignment="1"/>
    <xf numFmtId="0" fontId="5" fillId="0" borderId="0" xfId="0" applyFont="1" applyAlignment="1">
      <alignment vertical="top" wrapText="1"/>
    </xf>
    <xf numFmtId="0" fontId="5" fillId="0" borderId="0" xfId="0" applyFont="1" applyAlignment="1">
      <alignment vertical="top"/>
    </xf>
    <xf numFmtId="0" fontId="5" fillId="0" borderId="0" xfId="2" applyFont="1" applyAlignment="1" applyProtection="1">
      <alignment vertical="top"/>
    </xf>
    <xf numFmtId="0" fontId="9" fillId="0" borderId="0" xfId="2" applyFont="1" applyAlignment="1" applyProtection="1">
      <alignment horizontal="center" vertical="top"/>
      <protection hidden="1"/>
    </xf>
    <xf numFmtId="0" fontId="0" fillId="0" borderId="0" xfId="0"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11" fillId="0" borderId="0" xfId="0" applyFont="1" applyAlignment="1">
      <alignment horizontal="left" vertical="top"/>
    </xf>
    <xf numFmtId="0" fontId="15" fillId="0" borderId="0" xfId="2" applyFont="1" applyAlignment="1" applyProtection="1">
      <alignment vertical="top"/>
    </xf>
    <xf numFmtId="0" fontId="8" fillId="0" borderId="0" xfId="2" applyAlignment="1" applyProtection="1">
      <alignment horizontal="center" vertical="top"/>
    </xf>
    <xf numFmtId="166" fontId="0" fillId="0" borderId="0" xfId="0" applyNumberFormat="1" applyAlignment="1">
      <alignment horizontal="right"/>
    </xf>
    <xf numFmtId="169" fontId="0" fillId="0" borderId="0" xfId="0" applyNumberFormat="1" applyAlignment="1">
      <alignment horizontal="right"/>
    </xf>
    <xf numFmtId="169" fontId="0" fillId="0" borderId="0" xfId="0" applyNumberFormat="1" applyBorder="1" applyAlignment="1">
      <alignment horizontal="right"/>
    </xf>
    <xf numFmtId="0" fontId="2" fillId="0" borderId="5" xfId="0" applyFont="1" applyBorder="1" applyAlignment="1"/>
    <xf numFmtId="0" fontId="16" fillId="2" borderId="0" xfId="7" applyFont="1" applyFill="1" applyBorder="1" applyAlignment="1">
      <alignment wrapText="1"/>
    </xf>
    <xf numFmtId="0" fontId="16" fillId="2" borderId="0" xfId="7" applyFont="1" applyFill="1" applyBorder="1" applyAlignment="1">
      <alignment horizontal="right" wrapText="1"/>
    </xf>
    <xf numFmtId="0" fontId="0" fillId="4" borderId="0" xfId="0" applyFill="1" applyBorder="1" applyAlignment="1"/>
    <xf numFmtId="0" fontId="16" fillId="3" borderId="0" xfId="11" applyFont="1" applyFill="1" applyBorder="1" applyAlignment="1">
      <alignment horizontal="center"/>
    </xf>
    <xf numFmtId="0" fontId="16" fillId="0" borderId="1" xfId="4" applyFont="1" applyFill="1" applyBorder="1" applyAlignment="1">
      <alignment horizontal="right" wrapText="1"/>
    </xf>
    <xf numFmtId="0" fontId="16" fillId="0" borderId="1" xfId="5" applyFont="1" applyFill="1" applyBorder="1" applyAlignment="1">
      <alignment horizontal="right" wrapText="1"/>
    </xf>
    <xf numFmtId="0" fontId="16" fillId="0" borderId="0" xfId="9" applyFont="1" applyFill="1" applyBorder="1" applyAlignment="1">
      <alignment horizontal="right" wrapText="1"/>
    </xf>
    <xf numFmtId="0" fontId="0" fillId="4" borderId="0" xfId="0" applyFill="1" applyBorder="1"/>
    <xf numFmtId="3" fontId="16" fillId="0" borderId="0" xfId="8" applyNumberFormat="1" applyFont="1" applyFill="1" applyBorder="1" applyAlignment="1">
      <alignment horizontal="right" wrapText="1"/>
    </xf>
    <xf numFmtId="3" fontId="0" fillId="0" borderId="0" xfId="0" applyNumberFormat="1" applyBorder="1"/>
    <xf numFmtId="0" fontId="0" fillId="4" borderId="0" xfId="0" applyFill="1" applyAlignment="1"/>
    <xf numFmtId="0" fontId="16" fillId="2" borderId="0" xfId="4" applyFont="1" applyFill="1" applyBorder="1" applyAlignment="1">
      <alignment horizontal="right" wrapText="1"/>
    </xf>
    <xf numFmtId="0" fontId="16" fillId="2" borderId="0" xfId="5" applyFont="1" applyFill="1" applyBorder="1" applyAlignment="1">
      <alignment horizontal="right" wrapText="1"/>
    </xf>
    <xf numFmtId="3" fontId="16" fillId="2" borderId="0" xfId="6" applyNumberFormat="1" applyFont="1" applyFill="1" applyBorder="1" applyAlignment="1">
      <alignment horizontal="right" wrapText="1"/>
    </xf>
    <xf numFmtId="3" fontId="0" fillId="4" borderId="0" xfId="0" applyNumberFormat="1" applyFill="1" applyBorder="1"/>
    <xf numFmtId="3" fontId="16" fillId="0" borderId="0" xfId="12" applyNumberFormat="1" applyFont="1" applyFill="1" applyBorder="1" applyAlignment="1">
      <alignment horizontal="right" wrapText="1"/>
    </xf>
    <xf numFmtId="0" fontId="2" fillId="0" borderId="2" xfId="0" applyFont="1" applyBorder="1" applyAlignment="1">
      <alignment horizontal="right" wrapText="1"/>
    </xf>
    <xf numFmtId="0" fontId="2" fillId="0" borderId="2" xfId="0" applyFont="1" applyBorder="1" applyAlignment="1">
      <alignment horizontal="right"/>
    </xf>
    <xf numFmtId="0" fontId="2" fillId="0" borderId="10" xfId="0" applyFont="1" applyBorder="1" applyAlignment="1">
      <alignment horizontal="right"/>
    </xf>
    <xf numFmtId="3" fontId="5" fillId="0" borderId="0" xfId="0" applyNumberFormat="1" applyFont="1"/>
    <xf numFmtId="0" fontId="2" fillId="0" borderId="9" xfId="0" applyFont="1" applyBorder="1" applyAlignment="1">
      <alignment horizontal="right"/>
    </xf>
    <xf numFmtId="0" fontId="16" fillId="0" borderId="0" xfId="10" applyFont="1" applyFill="1" applyBorder="1" applyAlignment="1">
      <alignment horizontal="right" wrapText="1"/>
    </xf>
    <xf numFmtId="0" fontId="16" fillId="0" borderId="9" xfId="10" applyFont="1" applyFill="1" applyBorder="1" applyAlignment="1">
      <alignment horizontal="right" wrapText="1"/>
    </xf>
    <xf numFmtId="164" fontId="2" fillId="0" borderId="0" xfId="0" quotePrefix="1" applyNumberFormat="1" applyFont="1" applyAlignment="1">
      <alignment horizontal="left"/>
    </xf>
    <xf numFmtId="168" fontId="2" fillId="0" borderId="0" xfId="0" applyNumberFormat="1" applyFont="1"/>
    <xf numFmtId="167" fontId="5" fillId="0" borderId="0" xfId="0" applyNumberFormat="1" applyFont="1" applyAlignment="1">
      <alignment horizontal="center" wrapText="1"/>
    </xf>
    <xf numFmtId="167" fontId="5" fillId="0" borderId="0" xfId="0" applyNumberFormat="1" applyFont="1" applyAlignment="1">
      <alignment horizontal="center"/>
    </xf>
    <xf numFmtId="3" fontId="0" fillId="0" borderId="0" xfId="0" applyNumberFormat="1" applyAlignment="1">
      <alignment horizontal="right"/>
    </xf>
    <xf numFmtId="0" fontId="0" fillId="0" borderId="0" xfId="0" applyAlignment="1">
      <alignment horizontal="right"/>
    </xf>
    <xf numFmtId="0" fontId="2" fillId="0" borderId="0" xfId="0" applyNumberFormat="1" applyFont="1" applyAlignment="1">
      <alignment horizontal="right"/>
    </xf>
    <xf numFmtId="0" fontId="17" fillId="0" borderId="1" xfId="3" applyFont="1" applyFill="1" applyBorder="1" applyAlignment="1">
      <alignment horizontal="right" wrapText="1"/>
    </xf>
    <xf numFmtId="0" fontId="17" fillId="0" borderId="1" xfId="4" applyFont="1" applyFill="1" applyBorder="1" applyAlignment="1">
      <alignment horizontal="right" wrapText="1"/>
    </xf>
    <xf numFmtId="0" fontId="0" fillId="0" borderId="0" xfId="0"/>
    <xf numFmtId="0" fontId="0" fillId="0" borderId="0" xfId="0"/>
    <xf numFmtId="0" fontId="1" fillId="0" borderId="0" xfId="13"/>
    <xf numFmtId="10" fontId="1" fillId="0" borderId="0" xfId="13" applyNumberFormat="1"/>
    <xf numFmtId="3" fontId="1" fillId="0" borderId="0" xfId="13" applyNumberFormat="1"/>
    <xf numFmtId="0" fontId="2" fillId="0" borderId="0" xfId="13" applyFont="1" applyAlignment="1">
      <alignment horizontal="right"/>
    </xf>
    <xf numFmtId="3" fontId="1" fillId="0" borderId="0" xfId="13" applyNumberFormat="1" applyFont="1" applyFill="1"/>
    <xf numFmtId="0" fontId="2" fillId="0" borderId="0" xfId="13" applyFont="1" applyAlignment="1">
      <alignment horizontal="right" wrapText="1"/>
    </xf>
    <xf numFmtId="171" fontId="2" fillId="0" borderId="0" xfId="13" applyNumberFormat="1" applyFont="1"/>
    <xf numFmtId="10" fontId="1" fillId="0" borderId="0" xfId="13" applyNumberFormat="1" applyAlignment="1">
      <alignment horizontal="center"/>
    </xf>
    <xf numFmtId="0" fontId="0" fillId="0" borderId="0" xfId="0"/>
    <xf numFmtId="0" fontId="0" fillId="0" borderId="0" xfId="0" applyAlignment="1"/>
    <xf numFmtId="0" fontId="0" fillId="0" borderId="0" xfId="0"/>
    <xf numFmtId="0" fontId="2" fillId="0" borderId="0" xfId="0" applyFont="1" applyFill="1" applyBorder="1" applyAlignment="1"/>
    <xf numFmtId="0" fontId="0" fillId="0" borderId="0" xfId="0"/>
    <xf numFmtId="0" fontId="0" fillId="0" borderId="0" xfId="0" applyAlignment="1"/>
    <xf numFmtId="0" fontId="0" fillId="0" borderId="0" xfId="0"/>
    <xf numFmtId="17" fontId="0" fillId="0" borderId="0" xfId="0" applyNumberFormat="1"/>
    <xf numFmtId="0" fontId="0" fillId="0" borderId="0" xfId="0"/>
    <xf numFmtId="0" fontId="0" fillId="0" borderId="0" xfId="0"/>
    <xf numFmtId="0" fontId="18" fillId="0" borderId="1" xfId="14" applyFont="1" applyFill="1" applyBorder="1" applyAlignment="1">
      <alignment horizontal="right" wrapText="1"/>
    </xf>
    <xf numFmtId="0" fontId="18" fillId="0" borderId="1" xfId="15" applyFont="1" applyFill="1" applyBorder="1" applyAlignment="1">
      <alignment horizontal="righ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166" fontId="0" fillId="0" borderId="0" xfId="0" applyNumberFormat="1"/>
    <xf numFmtId="166" fontId="1" fillId="0" borderId="0" xfId="0" applyNumberFormat="1" applyFont="1"/>
    <xf numFmtId="166" fontId="1" fillId="0" borderId="0" xfId="0" applyNumberFormat="1" applyFont="1" applyBorder="1" applyAlignment="1"/>
    <xf numFmtId="166" fontId="1" fillId="0" borderId="0" xfId="0" applyNumberFormat="1" applyFont="1" applyAlignment="1"/>
    <xf numFmtId="166" fontId="0" fillId="0" borderId="8" xfId="0" applyNumberFormat="1" applyBorder="1" applyAlignment="1"/>
    <xf numFmtId="0" fontId="0" fillId="0" borderId="8" xfId="0" applyNumberFormat="1" applyBorder="1"/>
    <xf numFmtId="0" fontId="0" fillId="0" borderId="0" xfId="0" applyNumberFormat="1" applyBorder="1"/>
    <xf numFmtId="166" fontId="0" fillId="0" borderId="0" xfId="0" applyNumberFormat="1" applyBorder="1"/>
    <xf numFmtId="174" fontId="0" fillId="0" borderId="0" xfId="0" applyNumberFormat="1" applyBorder="1"/>
    <xf numFmtId="174" fontId="0" fillId="0" borderId="11" xfId="0" applyNumberFormat="1" applyBorder="1"/>
    <xf numFmtId="166" fontId="0" fillId="0" borderId="11" xfId="0" applyNumberFormat="1" applyBorder="1"/>
    <xf numFmtId="3" fontId="1" fillId="0" borderId="0" xfId="0" applyNumberFormat="1" applyFont="1"/>
    <xf numFmtId="0" fontId="0" fillId="0" borderId="0" xfId="0"/>
    <xf numFmtId="0" fontId="2" fillId="0" borderId="0" xfId="0" applyFont="1" applyAlignment="1">
      <alignment wrapText="1"/>
    </xf>
    <xf numFmtId="0" fontId="0" fillId="0" borderId="0" xfId="0" applyAlignment="1"/>
    <xf numFmtId="0" fontId="2" fillId="0" borderId="6" xfId="0" applyFont="1" applyBorder="1" applyAlignment="1">
      <alignment vertical="top" wrapText="1"/>
    </xf>
    <xf numFmtId="0" fontId="2" fillId="0" borderId="0" xfId="0" applyFont="1" applyAlignment="1">
      <alignment vertical="top" wrapText="1"/>
    </xf>
    <xf numFmtId="0" fontId="2" fillId="0" borderId="0" xfId="0" applyFont="1" applyBorder="1" applyAlignment="1">
      <alignment wrapText="1"/>
    </xf>
    <xf numFmtId="0" fontId="17" fillId="0" borderId="1" xfId="16" applyFont="1" applyFill="1" applyBorder="1" applyAlignment="1">
      <alignment horizontal="right" wrapText="1"/>
    </xf>
    <xf numFmtId="174" fontId="5" fillId="0" borderId="0" xfId="1" applyNumberFormat="1" applyFont="1"/>
    <xf numFmtId="174" fontId="5" fillId="0" borderId="14" xfId="1" applyNumberFormat="1" applyFont="1" applyBorder="1"/>
    <xf numFmtId="174" fontId="5" fillId="0" borderId="3" xfId="1" applyNumberFormat="1" applyFont="1" applyBorder="1"/>
    <xf numFmtId="0" fontId="0" fillId="0" borderId="14" xfId="0" applyBorder="1" applyAlignment="1"/>
    <xf numFmtId="0" fontId="2" fillId="0" borderId="14" xfId="0" applyFont="1" applyBorder="1" applyAlignment="1">
      <alignment wrapText="1"/>
    </xf>
    <xf numFmtId="166" fontId="0" fillId="0" borderId="14" xfId="0" applyNumberFormat="1" applyBorder="1" applyAlignment="1"/>
    <xf numFmtId="173" fontId="0" fillId="0" borderId="14" xfId="0" applyNumberFormat="1" applyBorder="1" applyAlignment="1"/>
    <xf numFmtId="0" fontId="2" fillId="0" borderId="14" xfId="0" applyFont="1" applyBorder="1" applyAlignment="1"/>
    <xf numFmtId="174" fontId="0" fillId="0" borderId="4" xfId="1" applyNumberFormat="1" applyFont="1" applyBorder="1" applyAlignment="1"/>
    <xf numFmtId="173" fontId="16" fillId="0" borderId="14" xfId="9" applyNumberFormat="1" applyFont="1" applyFill="1" applyBorder="1" applyAlignment="1">
      <alignment horizontal="right" wrapText="1"/>
    </xf>
    <xf numFmtId="0" fontId="16" fillId="0" borderId="14" xfId="10" applyFont="1" applyFill="1" applyBorder="1" applyAlignment="1">
      <alignment horizontal="right" wrapText="1"/>
    </xf>
    <xf numFmtId="0" fontId="1" fillId="0" borderId="0" xfId="0" applyFont="1" applyAlignment="1"/>
    <xf numFmtId="0" fontId="21" fillId="0" borderId="1" xfId="17" applyFont="1" applyFill="1" applyBorder="1" applyAlignment="1">
      <alignment horizontal="right" wrapText="1"/>
    </xf>
    <xf numFmtId="0" fontId="0" fillId="0" borderId="0" xfId="0"/>
    <xf numFmtId="0" fontId="21" fillId="0" borderId="1" xfId="18" applyFont="1" applyFill="1" applyBorder="1" applyAlignment="1">
      <alignment horizontal="right" wrapText="1"/>
    </xf>
    <xf numFmtId="0" fontId="21" fillId="0" borderId="1" xfId="19" applyFont="1" applyFill="1" applyBorder="1" applyAlignment="1">
      <alignment horizontal="right" wrapText="1"/>
    </xf>
    <xf numFmtId="0" fontId="0" fillId="0" borderId="0" xfId="0"/>
    <xf numFmtId="0" fontId="0" fillId="0" borderId="0" xfId="0"/>
    <xf numFmtId="0" fontId="0" fillId="0" borderId="0" xfId="0"/>
    <xf numFmtId="0" fontId="21" fillId="0" borderId="1" xfId="20" applyFont="1" applyFill="1" applyBorder="1" applyAlignment="1">
      <alignment horizontal="right" wrapText="1"/>
    </xf>
    <xf numFmtId="0" fontId="0" fillId="0" borderId="0" xfId="0" applyAlignment="1"/>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applyAlignment="1"/>
    <xf numFmtId="0" fontId="0" fillId="0" borderId="0" xfId="0"/>
    <xf numFmtId="0" fontId="17" fillId="5" borderId="13" xfId="4" applyFont="1" applyFill="1" applyBorder="1" applyAlignment="1">
      <alignment horizontal="center"/>
    </xf>
    <xf numFmtId="0" fontId="17" fillId="5" borderId="13" xfId="5" applyFont="1" applyFill="1" applyBorder="1" applyAlignment="1">
      <alignment horizontal="center"/>
    </xf>
    <xf numFmtId="0" fontId="17" fillId="0" borderId="1" xfId="5" applyFont="1" applyFill="1" applyBorder="1" applyAlignment="1">
      <alignment horizontal="right" wrapText="1"/>
    </xf>
    <xf numFmtId="0" fontId="0" fillId="0" borderId="0" xfId="0"/>
    <xf numFmtId="0" fontId="0" fillId="0" borderId="0" xfId="0"/>
    <xf numFmtId="0" fontId="2" fillId="0" borderId="0" xfId="0" applyFont="1" applyAlignment="1">
      <alignment wrapText="1"/>
    </xf>
    <xf numFmtId="0" fontId="21" fillId="5" borderId="13" xfId="21" applyFont="1" applyFill="1" applyBorder="1" applyAlignment="1">
      <alignment horizontal="center"/>
    </xf>
    <xf numFmtId="0" fontId="21" fillId="0" borderId="1" xfId="21" applyFont="1" applyFill="1" applyBorder="1" applyAlignment="1">
      <alignment horizontal="right" wrapText="1"/>
    </xf>
    <xf numFmtId="0" fontId="2" fillId="0" borderId="0" xfId="0" applyFont="1" applyAlignment="1">
      <alignment wrapText="1"/>
    </xf>
    <xf numFmtId="0" fontId="0" fillId="0" borderId="0" xfId="0" applyAlignment="1"/>
    <xf numFmtId="0" fontId="0" fillId="0" borderId="0" xfId="0"/>
    <xf numFmtId="0" fontId="2" fillId="0" borderId="0" xfId="0" applyFont="1" applyAlignment="1">
      <alignment wrapText="1"/>
    </xf>
    <xf numFmtId="0" fontId="0" fillId="0" borderId="0" xfId="0" applyAlignment="1"/>
    <xf numFmtId="0" fontId="3" fillId="0" borderId="0" xfId="0" applyFont="1" applyAlignment="1">
      <alignment horizontal="center"/>
    </xf>
    <xf numFmtId="0" fontId="5" fillId="0" borderId="0" xfId="0" applyFont="1" applyAlignment="1">
      <alignment vertical="top" wrapText="1"/>
    </xf>
    <xf numFmtId="0" fontId="9"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3" fillId="0" borderId="0" xfId="0" applyFont="1" applyAlignment="1">
      <alignment horizontal="center" wrapText="1"/>
    </xf>
    <xf numFmtId="0" fontId="9" fillId="0" borderId="0" xfId="2" applyFont="1" applyAlignment="1" applyProtection="1">
      <alignment horizontal="center"/>
      <protection hidden="1"/>
    </xf>
    <xf numFmtId="0" fontId="2" fillId="0" borderId="0" xfId="13" applyFont="1" applyAlignment="1">
      <alignment horizontal="center"/>
    </xf>
    <xf numFmtId="0" fontId="1" fillId="0" borderId="0" xfId="13"/>
    <xf numFmtId="0" fontId="3" fillId="0" borderId="0" xfId="13" applyFont="1" applyAlignment="1">
      <alignment horizontal="center"/>
    </xf>
    <xf numFmtId="0" fontId="2" fillId="0" borderId="0" xfId="13"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9" xfId="0" applyFont="1" applyBorder="1" applyAlignment="1">
      <alignment wrapText="1"/>
    </xf>
    <xf numFmtId="0" fontId="0" fillId="0" borderId="0" xfId="0" applyAlignment="1"/>
    <xf numFmtId="0" fontId="2" fillId="0" borderId="6" xfId="0"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2" fillId="0" borderId="9" xfId="0" applyFont="1" applyBorder="1" applyAlignment="1">
      <alignment vertical="top" wrapText="1"/>
    </xf>
    <xf numFmtId="0" fontId="2" fillId="0" borderId="0" xfId="0" applyFont="1" applyAlignment="1">
      <alignment vertical="top" wrapText="1"/>
    </xf>
    <xf numFmtId="0" fontId="2" fillId="0" borderId="8" xfId="0" applyFont="1" applyBorder="1" applyAlignment="1">
      <alignment vertical="top" wrapText="1"/>
    </xf>
    <xf numFmtId="0" fontId="8" fillId="0" borderId="0" xfId="2" applyAlignment="1" applyProtection="1">
      <alignment horizontal="center"/>
    </xf>
    <xf numFmtId="0" fontId="9" fillId="0" borderId="0" xfId="2" applyFont="1" applyAlignment="1" applyProtection="1">
      <alignment horizontal="center"/>
    </xf>
    <xf numFmtId="0" fontId="2" fillId="0" borderId="0" xfId="0" applyFont="1" applyBorder="1" applyAlignment="1">
      <alignment wrapText="1"/>
    </xf>
    <xf numFmtId="0" fontId="2" fillId="0" borderId="12" xfId="0" applyFont="1" applyBorder="1" applyAlignment="1">
      <alignment wrapText="1"/>
    </xf>
  </cellXfs>
  <cellStyles count="22">
    <cellStyle name="Currency" xfId="1" builtinId="4"/>
    <cellStyle name="Hyperlink" xfId="2" builtinId="8"/>
    <cellStyle name="Normal" xfId="0" builtinId="0"/>
    <cellStyle name="Normal 2" xfId="13"/>
    <cellStyle name="Normal_Chart 1" xfId="3"/>
    <cellStyle name="Normal_Chart 1 (2)" xfId="21"/>
    <cellStyle name="Normal_Chart 1_1" xfId="18"/>
    <cellStyle name="Normal_Chart 1_2 2" xfId="16"/>
    <cellStyle name="Normal_Chart 2" xfId="4"/>
    <cellStyle name="Normal_Chart 2_1" xfId="14"/>
    <cellStyle name="Normal_Chart 2_2" xfId="19"/>
    <cellStyle name="Normal_Chart 2_3" xfId="17"/>
    <cellStyle name="Normal_Chart 3" xfId="5"/>
    <cellStyle name="Normal_Chart 3_1" xfId="15"/>
    <cellStyle name="Normal_Chart 3_2" xfId="20"/>
    <cellStyle name="Normal_Sheet2" xfId="6"/>
    <cellStyle name="Normal_Table 12" xfId="7"/>
    <cellStyle name="Normal_Table 1-4" xfId="8"/>
    <cellStyle name="Normal_Table 16" xfId="9"/>
    <cellStyle name="Normal_Table 17" xfId="10"/>
    <cellStyle name="Normal_Table 21" xfId="11"/>
    <cellStyle name="Normal_Trend 1"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onnections" Target="connections.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43709</c:v>
                </c:pt>
                <c:pt idx="1">
                  <c:v>43800</c:v>
                </c:pt>
                <c:pt idx="2">
                  <c:v>43891</c:v>
                </c:pt>
                <c:pt idx="3">
                  <c:v>43983</c:v>
                </c:pt>
                <c:pt idx="4">
                  <c:v>44075</c:v>
                </c:pt>
                <c:pt idx="5">
                  <c:v>44166</c:v>
                </c:pt>
                <c:pt idx="6">
                  <c:v>44256</c:v>
                </c:pt>
                <c:pt idx="7">
                  <c:v>44348</c:v>
                </c:pt>
              </c:numCache>
            </c:numRef>
          </c:cat>
          <c:val>
            <c:numRef>
              <c:f>'Trend 1'!$G$9:$G$16</c:f>
              <c:numCache>
                <c:formatCode>0.00%</c:formatCode>
                <c:ptCount val="8"/>
                <c:pt idx="0">
                  <c:v>-2.5547783817881593E-2</c:v>
                </c:pt>
                <c:pt idx="1">
                  <c:v>-2.3285480370130611E-2</c:v>
                </c:pt>
                <c:pt idx="2">
                  <c:v>-2.2125187625489776E-2</c:v>
                </c:pt>
                <c:pt idx="3">
                  <c:v>-2.320389123674348E-2</c:v>
                </c:pt>
                <c:pt idx="4">
                  <c:v>-2.4693877551020409E-2</c:v>
                </c:pt>
                <c:pt idx="5">
                  <c:v>-2.0129734254028038E-2</c:v>
                </c:pt>
                <c:pt idx="6">
                  <c:v>-2.5817886734432392E-2</c:v>
                </c:pt>
                <c:pt idx="7">
                  <c:v>-2.6918608474539116E-2</c:v>
                </c:pt>
              </c:numCache>
            </c:numRef>
          </c:val>
          <c:smooth val="0"/>
          <c:extLst>
            <c:ext xmlns:c16="http://schemas.microsoft.com/office/drawing/2014/chart" uri="{C3380CC4-5D6E-409C-BE32-E72D297353CC}">
              <c16:uniqueId val="{00000000-48CC-45BD-8C12-74F98A07D575}"/>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43709</c:v>
                </c:pt>
                <c:pt idx="1">
                  <c:v>43800</c:v>
                </c:pt>
                <c:pt idx="2">
                  <c:v>43891</c:v>
                </c:pt>
                <c:pt idx="3">
                  <c:v>43983</c:v>
                </c:pt>
                <c:pt idx="4">
                  <c:v>44075</c:v>
                </c:pt>
                <c:pt idx="5">
                  <c:v>44166</c:v>
                </c:pt>
                <c:pt idx="6">
                  <c:v>44256</c:v>
                </c:pt>
                <c:pt idx="7">
                  <c:v>44348</c:v>
                </c:pt>
              </c:numCache>
            </c:numRef>
          </c:cat>
          <c:val>
            <c:numRef>
              <c:f>'Trend 1'!$C$9:$C$16</c:f>
              <c:numCache>
                <c:formatCode>0.00%</c:formatCode>
                <c:ptCount val="8"/>
                <c:pt idx="0">
                  <c:v>-1.5952525284752578E-2</c:v>
                </c:pt>
                <c:pt idx="1">
                  <c:v>-1.5649147834732896E-2</c:v>
                </c:pt>
                <c:pt idx="2">
                  <c:v>-1.3229982103841636E-2</c:v>
                </c:pt>
                <c:pt idx="3">
                  <c:v>-1.2372602251991632E-2</c:v>
                </c:pt>
                <c:pt idx="4">
                  <c:v>-1.4116083096750935E-2</c:v>
                </c:pt>
                <c:pt idx="5">
                  <c:v>-1.0912913805121641E-2</c:v>
                </c:pt>
                <c:pt idx="6">
                  <c:v>-1.3956282637829845E-2</c:v>
                </c:pt>
                <c:pt idx="7">
                  <c:v>-1.5091156207526832E-2</c:v>
                </c:pt>
              </c:numCache>
            </c:numRef>
          </c:val>
          <c:smooth val="0"/>
          <c:extLst>
            <c:ext xmlns:c16="http://schemas.microsoft.com/office/drawing/2014/chart" uri="{C3380CC4-5D6E-409C-BE32-E72D297353CC}">
              <c16:uniqueId val="{00000001-48CC-45BD-8C12-74F98A07D575}"/>
            </c:ext>
          </c:extLst>
        </c:ser>
        <c:ser>
          <c:idx val="1"/>
          <c:order val="2"/>
          <c:tx>
            <c:strRef>
              <c:f>'Trend 1'!$D$6</c:f>
              <c:strCache>
                <c:ptCount val="1"/>
                <c:pt idx="0">
                  <c:v>Disability
Pensioners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43709</c:v>
                </c:pt>
                <c:pt idx="1">
                  <c:v>43800</c:v>
                </c:pt>
                <c:pt idx="2">
                  <c:v>43891</c:v>
                </c:pt>
                <c:pt idx="3">
                  <c:v>43983</c:v>
                </c:pt>
                <c:pt idx="4">
                  <c:v>44075</c:v>
                </c:pt>
                <c:pt idx="5">
                  <c:v>44166</c:v>
                </c:pt>
                <c:pt idx="6">
                  <c:v>44256</c:v>
                </c:pt>
                <c:pt idx="7">
                  <c:v>44348</c:v>
                </c:pt>
              </c:numCache>
            </c:numRef>
          </c:cat>
          <c:val>
            <c:numRef>
              <c:f>'Trend 1'!$E$9:$E$16</c:f>
              <c:numCache>
                <c:formatCode>0.00%</c:formatCode>
                <c:ptCount val="8"/>
                <c:pt idx="0">
                  <c:v>-5.901898923983062E-3</c:v>
                </c:pt>
                <c:pt idx="1">
                  <c:v>7.7228463515584462E-4</c:v>
                </c:pt>
                <c:pt idx="2">
                  <c:v>-4.5577862181226262E-3</c:v>
                </c:pt>
                <c:pt idx="3">
                  <c:v>-7.7401068352774445E-3</c:v>
                </c:pt>
                <c:pt idx="4">
                  <c:v>-1.2695622451720013E-3</c:v>
                </c:pt>
                <c:pt idx="5">
                  <c:v>-5.2558241865695359E-3</c:v>
                </c:pt>
                <c:pt idx="6">
                  <c:v>-5.8979652020053081E-3</c:v>
                </c:pt>
                <c:pt idx="7">
                  <c:v>-8.0589340452882421E-3</c:v>
                </c:pt>
              </c:numCache>
            </c:numRef>
          </c:val>
          <c:smooth val="0"/>
          <c:extLst>
            <c:ext xmlns:c16="http://schemas.microsoft.com/office/drawing/2014/chart" uri="{C3380CC4-5D6E-409C-BE32-E72D297353CC}">
              <c16:uniqueId val="{00000002-48CC-45BD-8C12-74F98A07D575}"/>
            </c:ext>
          </c:extLst>
        </c:ser>
        <c:dLbls>
          <c:showLegendKey val="0"/>
          <c:showVal val="0"/>
          <c:showCatName val="0"/>
          <c:showSerName val="0"/>
          <c:showPercent val="0"/>
          <c:showBubbleSize val="0"/>
        </c:dLbls>
        <c:marker val="1"/>
        <c:smooth val="0"/>
        <c:axId val="331367000"/>
        <c:axId val="331365040"/>
      </c:lineChart>
      <c:catAx>
        <c:axId val="331367000"/>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5040"/>
        <c:crosses val="autoZero"/>
        <c:auto val="0"/>
        <c:lblAlgn val="ctr"/>
        <c:lblOffset val="100"/>
        <c:tickLblSkip val="1"/>
        <c:tickMarkSkip val="1"/>
        <c:noMultiLvlLbl val="0"/>
      </c:catAx>
      <c:valAx>
        <c:axId val="33136504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000"/>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'!$V$5</c:f>
              <c:strCache>
                <c:ptCount val="1"/>
                <c:pt idx="0">
                  <c:v>Victoria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'!$V$6:$V$86</c:f>
              <c:numCache>
                <c:formatCode>0.00%</c:formatCode>
                <c:ptCount val="81"/>
                <c:pt idx="0">
                  <c:v>0</c:v>
                </c:pt>
                <c:pt idx="1">
                  <c:v>0</c:v>
                </c:pt>
                <c:pt idx="2">
                  <c:v>0</c:v>
                </c:pt>
                <c:pt idx="3">
                  <c:v>0</c:v>
                </c:pt>
                <c:pt idx="4">
                  <c:v>0</c:v>
                </c:pt>
                <c:pt idx="5">
                  <c:v>0</c:v>
                </c:pt>
                <c:pt idx="6">
                  <c:v>0</c:v>
                </c:pt>
                <c:pt idx="7">
                  <c:v>0</c:v>
                </c:pt>
                <c:pt idx="8">
                  <c:v>0</c:v>
                </c:pt>
                <c:pt idx="9">
                  <c:v>0</c:v>
                </c:pt>
                <c:pt idx="10">
                  <c:v>6.3576832602199753E-5</c:v>
                </c:pt>
                <c:pt idx="11">
                  <c:v>0</c:v>
                </c:pt>
                <c:pt idx="12">
                  <c:v>1.9073049780659929E-4</c:v>
                </c:pt>
                <c:pt idx="13">
                  <c:v>6.3576832602199753E-5</c:v>
                </c:pt>
                <c:pt idx="14">
                  <c:v>0</c:v>
                </c:pt>
                <c:pt idx="15">
                  <c:v>3.8146099561319857E-4</c:v>
                </c:pt>
                <c:pt idx="16">
                  <c:v>1.9073049780659929E-4</c:v>
                </c:pt>
                <c:pt idx="17">
                  <c:v>2.5430733040879901E-4</c:v>
                </c:pt>
                <c:pt idx="18">
                  <c:v>3.1788416301099879E-4</c:v>
                </c:pt>
                <c:pt idx="19">
                  <c:v>5.7219149341979786E-4</c:v>
                </c:pt>
                <c:pt idx="20">
                  <c:v>2.5430733040879901E-4</c:v>
                </c:pt>
                <c:pt idx="21">
                  <c:v>4.450378282153983E-4</c:v>
                </c:pt>
                <c:pt idx="22">
                  <c:v>3.8146099561319857E-4</c:v>
                </c:pt>
                <c:pt idx="23">
                  <c:v>1.017229321635196E-3</c:v>
                </c:pt>
                <c:pt idx="24">
                  <c:v>5.0861466081759802E-4</c:v>
                </c:pt>
                <c:pt idx="25">
                  <c:v>5.0861466081759802E-4</c:v>
                </c:pt>
                <c:pt idx="26">
                  <c:v>5.0861466081759802E-4</c:v>
                </c:pt>
                <c:pt idx="27">
                  <c:v>4.450378282153983E-4</c:v>
                </c:pt>
                <c:pt idx="28">
                  <c:v>5.0861466081759802E-4</c:v>
                </c:pt>
                <c:pt idx="29">
                  <c:v>9.5365248903299643E-4</c:v>
                </c:pt>
                <c:pt idx="30">
                  <c:v>1.3351134846461949E-3</c:v>
                </c:pt>
                <c:pt idx="31">
                  <c:v>1.2079598194417954E-3</c:v>
                </c:pt>
                <c:pt idx="32">
                  <c:v>1.3986903172483946E-3</c:v>
                </c:pt>
                <c:pt idx="33">
                  <c:v>1.2715366520439952E-3</c:v>
                </c:pt>
                <c:pt idx="34">
                  <c:v>1.4622671498505943E-3</c:v>
                </c:pt>
                <c:pt idx="35">
                  <c:v>9.5365248903299643E-4</c:v>
                </c:pt>
                <c:pt idx="36">
                  <c:v>1.017229321635196E-3</c:v>
                </c:pt>
                <c:pt idx="37">
                  <c:v>1.2079598194417954E-3</c:v>
                </c:pt>
                <c:pt idx="38">
                  <c:v>1.2715366520439952E-3</c:v>
                </c:pt>
                <c:pt idx="39">
                  <c:v>1.5258439824527943E-3</c:v>
                </c:pt>
                <c:pt idx="40">
                  <c:v>2.9881111323033886E-3</c:v>
                </c:pt>
                <c:pt idx="41">
                  <c:v>3.3059952953143875E-3</c:v>
                </c:pt>
                <c:pt idx="42">
                  <c:v>4.450378282153983E-3</c:v>
                </c:pt>
                <c:pt idx="43">
                  <c:v>7.3749125818551716E-3</c:v>
                </c:pt>
                <c:pt idx="44">
                  <c:v>1.1125945705384957E-2</c:v>
                </c:pt>
                <c:pt idx="45">
                  <c:v>1.4177633670290546E-2</c:v>
                </c:pt>
                <c:pt idx="46">
                  <c:v>1.7420052133002732E-2</c:v>
                </c:pt>
                <c:pt idx="47">
                  <c:v>2.4349926886642507E-2</c:v>
                </c:pt>
                <c:pt idx="48">
                  <c:v>3.0198995486044884E-2</c:v>
                </c:pt>
                <c:pt idx="49">
                  <c:v>3.5412295759425262E-2</c:v>
                </c:pt>
                <c:pt idx="50">
                  <c:v>4.5393858477970631E-2</c:v>
                </c:pt>
                <c:pt idx="51">
                  <c:v>5.8045648165808379E-2</c:v>
                </c:pt>
                <c:pt idx="52">
                  <c:v>7.5147816135800113E-2</c:v>
                </c:pt>
                <c:pt idx="53">
                  <c:v>7.9661771250556304E-2</c:v>
                </c:pt>
                <c:pt idx="54">
                  <c:v>7.6355775955241914E-2</c:v>
                </c:pt>
                <c:pt idx="55">
                  <c:v>6.7900057219149337E-2</c:v>
                </c:pt>
                <c:pt idx="56">
                  <c:v>5.8554262826625979E-2</c:v>
                </c:pt>
                <c:pt idx="57">
                  <c:v>2.5875770869095302E-2</c:v>
                </c:pt>
                <c:pt idx="58">
                  <c:v>2.1934007247758916E-2</c:v>
                </c:pt>
                <c:pt idx="59">
                  <c:v>2.2124737745565518E-2</c:v>
                </c:pt>
                <c:pt idx="60">
                  <c:v>1.7547205798207132E-2</c:v>
                </c:pt>
                <c:pt idx="61">
                  <c:v>1.6593553309174138E-2</c:v>
                </c:pt>
                <c:pt idx="62">
                  <c:v>1.6529976476571936E-2</c:v>
                </c:pt>
                <c:pt idx="63">
                  <c:v>1.4431941000699345E-2</c:v>
                </c:pt>
                <c:pt idx="64">
                  <c:v>1.4368364168097145E-2</c:v>
                </c:pt>
                <c:pt idx="65">
                  <c:v>1.322398118125755E-2</c:v>
                </c:pt>
                <c:pt idx="66">
                  <c:v>1.290609701824655E-2</c:v>
                </c:pt>
                <c:pt idx="67">
                  <c:v>1.1952444529213554E-2</c:v>
                </c:pt>
                <c:pt idx="68">
                  <c:v>1.4749825163710343E-2</c:v>
                </c:pt>
                <c:pt idx="69">
                  <c:v>1.328755801385975E-2</c:v>
                </c:pt>
                <c:pt idx="70">
                  <c:v>1.347828851166635E-2</c:v>
                </c:pt>
                <c:pt idx="71">
                  <c:v>1.5449170322334541E-2</c:v>
                </c:pt>
                <c:pt idx="72">
                  <c:v>1.6275669146163137E-2</c:v>
                </c:pt>
                <c:pt idx="73">
                  <c:v>1.4050480005086147E-2</c:v>
                </c:pt>
                <c:pt idx="74">
                  <c:v>1.335113484646195E-2</c:v>
                </c:pt>
                <c:pt idx="75">
                  <c:v>1.9963125437090723E-2</c:v>
                </c:pt>
                <c:pt idx="76">
                  <c:v>1.824655095683133E-2</c:v>
                </c:pt>
                <c:pt idx="77">
                  <c:v>1.6784283806980736E-2</c:v>
                </c:pt>
                <c:pt idx="78">
                  <c:v>9.7908322207387634E-3</c:v>
                </c:pt>
                <c:pt idx="79">
                  <c:v>7.0570284188441728E-3</c:v>
                </c:pt>
                <c:pt idx="80">
                  <c:v>4.7046856125627819E-3</c:v>
                </c:pt>
              </c:numCache>
            </c:numRef>
          </c:val>
          <c:smooth val="0"/>
          <c:extLst>
            <c:ext xmlns:c16="http://schemas.microsoft.com/office/drawing/2014/chart" uri="{C3380CC4-5D6E-409C-BE32-E72D297353CC}">
              <c16:uniqueId val="{00000000-5460-414A-8FD2-7CB6F890897E}"/>
            </c:ext>
          </c:extLst>
        </c:ser>
        <c:dLbls>
          <c:showLegendKey val="0"/>
          <c:showVal val="0"/>
          <c:showCatName val="0"/>
          <c:showSerName val="0"/>
          <c:showPercent val="0"/>
          <c:showBubbleSize val="0"/>
        </c:dLbls>
        <c:smooth val="0"/>
        <c:axId val="502696912"/>
        <c:axId val="502692600"/>
      </c:lineChart>
      <c:catAx>
        <c:axId val="50269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2600"/>
        <c:crosses val="autoZero"/>
        <c:auto val="1"/>
        <c:lblAlgn val="ctr"/>
        <c:lblOffset val="100"/>
        <c:tickLblSkip val="10"/>
        <c:tickMarkSkip val="5"/>
        <c:noMultiLvlLbl val="0"/>
      </c:catAx>
      <c:valAx>
        <c:axId val="502692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'!$W$5</c:f>
              <c:strCache>
                <c:ptCount val="1"/>
                <c:pt idx="0">
                  <c:v>Queensland</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'!$W$6:$W$86</c:f>
              <c:numCache>
                <c:formatCode>0.00%</c:formatCode>
                <c:ptCount val="81"/>
                <c:pt idx="0">
                  <c:v>0</c:v>
                </c:pt>
                <c:pt idx="1">
                  <c:v>0</c:v>
                </c:pt>
                <c:pt idx="2">
                  <c:v>0</c:v>
                </c:pt>
                <c:pt idx="3">
                  <c:v>0</c:v>
                </c:pt>
                <c:pt idx="4">
                  <c:v>0</c:v>
                </c:pt>
                <c:pt idx="5">
                  <c:v>0</c:v>
                </c:pt>
                <c:pt idx="6">
                  <c:v>0</c:v>
                </c:pt>
                <c:pt idx="7">
                  <c:v>0</c:v>
                </c:pt>
                <c:pt idx="8">
                  <c:v>8.6329693097941039E-5</c:v>
                </c:pt>
                <c:pt idx="9">
                  <c:v>2.1582423274485259E-4</c:v>
                </c:pt>
                <c:pt idx="10">
                  <c:v>3.8848361894073467E-4</c:v>
                </c:pt>
                <c:pt idx="11">
                  <c:v>4.3164846548970518E-4</c:v>
                </c:pt>
                <c:pt idx="12">
                  <c:v>2.1582423274485259E-4</c:v>
                </c:pt>
                <c:pt idx="13">
                  <c:v>1.7265938619588208E-4</c:v>
                </c:pt>
                <c:pt idx="14">
                  <c:v>6.9063754478352832E-4</c:v>
                </c:pt>
                <c:pt idx="15">
                  <c:v>6.474726982345578E-4</c:v>
                </c:pt>
                <c:pt idx="16">
                  <c:v>4.3164846548970518E-4</c:v>
                </c:pt>
                <c:pt idx="17">
                  <c:v>6.474726982345578E-4</c:v>
                </c:pt>
                <c:pt idx="18">
                  <c:v>6.474726982345578E-4</c:v>
                </c:pt>
                <c:pt idx="19">
                  <c:v>6.9063754478352832E-4</c:v>
                </c:pt>
                <c:pt idx="20">
                  <c:v>1.2517805499201451E-3</c:v>
                </c:pt>
                <c:pt idx="21">
                  <c:v>9.9279147062632201E-4</c:v>
                </c:pt>
                <c:pt idx="22">
                  <c:v>1.5107696292139682E-3</c:v>
                </c:pt>
                <c:pt idx="23">
                  <c:v>1.8129235550567618E-3</c:v>
                </c:pt>
                <c:pt idx="24">
                  <c:v>1.2086157033711746E-3</c:v>
                </c:pt>
                <c:pt idx="25">
                  <c:v>1.5970993223119092E-3</c:v>
                </c:pt>
                <c:pt idx="26">
                  <c:v>1.3381102430180861E-3</c:v>
                </c:pt>
                <c:pt idx="27">
                  <c:v>1.8560884016057323E-3</c:v>
                </c:pt>
                <c:pt idx="28">
                  <c:v>2.3309017136444081E-3</c:v>
                </c:pt>
                <c:pt idx="29">
                  <c:v>2.2014071739974964E-3</c:v>
                </c:pt>
                <c:pt idx="30">
                  <c:v>2.5035610998402902E-3</c:v>
                </c:pt>
                <c:pt idx="31">
                  <c:v>2.2014071739974964E-3</c:v>
                </c:pt>
                <c:pt idx="32">
                  <c:v>2.0287477878016143E-3</c:v>
                </c:pt>
                <c:pt idx="33">
                  <c:v>2.2445720205464671E-3</c:v>
                </c:pt>
                <c:pt idx="34">
                  <c:v>1.8992532481547028E-3</c:v>
                </c:pt>
                <c:pt idx="35">
                  <c:v>2.5035610998402902E-3</c:v>
                </c:pt>
                <c:pt idx="36">
                  <c:v>2.7193853325851425E-3</c:v>
                </c:pt>
                <c:pt idx="37">
                  <c:v>2.9783744118789656E-3</c:v>
                </c:pt>
                <c:pt idx="38">
                  <c:v>2.8920447187810246E-3</c:v>
                </c:pt>
                <c:pt idx="39">
                  <c:v>3.6690119566624942E-3</c:v>
                </c:pt>
                <c:pt idx="40">
                  <c:v>4.2733198083480814E-3</c:v>
                </c:pt>
                <c:pt idx="41">
                  <c:v>6.7337160616394009E-3</c:v>
                </c:pt>
                <c:pt idx="42">
                  <c:v>7.0358699874821943E-3</c:v>
                </c:pt>
                <c:pt idx="43">
                  <c:v>7.8560020719126347E-3</c:v>
                </c:pt>
                <c:pt idx="44">
                  <c:v>9.3667717011266024E-3</c:v>
                </c:pt>
                <c:pt idx="45">
                  <c:v>1.2647300038848362E-2</c:v>
                </c:pt>
                <c:pt idx="46">
                  <c:v>1.4503388440454094E-2</c:v>
                </c:pt>
                <c:pt idx="47">
                  <c:v>1.8690378555704233E-2</c:v>
                </c:pt>
                <c:pt idx="48">
                  <c:v>2.2704709284758491E-2</c:v>
                </c:pt>
                <c:pt idx="49">
                  <c:v>3.2459964604825829E-2</c:v>
                </c:pt>
                <c:pt idx="50">
                  <c:v>4.1999395692148313E-2</c:v>
                </c:pt>
                <c:pt idx="51">
                  <c:v>5.6502784132602409E-2</c:v>
                </c:pt>
                <c:pt idx="52">
                  <c:v>7.5883800233090173E-2</c:v>
                </c:pt>
                <c:pt idx="53">
                  <c:v>7.6617602624422673E-2</c:v>
                </c:pt>
                <c:pt idx="54">
                  <c:v>8.5380066473863689E-2</c:v>
                </c:pt>
                <c:pt idx="55">
                  <c:v>6.8588941166314157E-2</c:v>
                </c:pt>
                <c:pt idx="56">
                  <c:v>6.1984719644321666E-2</c:v>
                </c:pt>
                <c:pt idx="57">
                  <c:v>3.5308844477057885E-2</c:v>
                </c:pt>
                <c:pt idx="58">
                  <c:v>2.822980964302672E-2</c:v>
                </c:pt>
                <c:pt idx="59">
                  <c:v>2.8186644796477749E-2</c:v>
                </c:pt>
                <c:pt idx="60">
                  <c:v>2.3438511676090991E-2</c:v>
                </c:pt>
                <c:pt idx="61">
                  <c:v>2.3783830448482757E-2</c:v>
                </c:pt>
                <c:pt idx="62">
                  <c:v>2.0373807571114084E-2</c:v>
                </c:pt>
                <c:pt idx="63">
                  <c:v>1.8690378555704233E-2</c:v>
                </c:pt>
                <c:pt idx="64">
                  <c:v>1.6877455000647471E-2</c:v>
                </c:pt>
                <c:pt idx="65">
                  <c:v>1.2863124271593215E-2</c:v>
                </c:pt>
                <c:pt idx="66">
                  <c:v>1.3035783657789096E-2</c:v>
                </c:pt>
                <c:pt idx="67">
                  <c:v>1.1093365563085423E-2</c:v>
                </c:pt>
                <c:pt idx="68">
                  <c:v>1.2172486726809687E-2</c:v>
                </c:pt>
                <c:pt idx="69">
                  <c:v>1.1913497647515862E-2</c:v>
                </c:pt>
                <c:pt idx="70">
                  <c:v>1.01005740924591E-2</c:v>
                </c:pt>
                <c:pt idx="71">
                  <c:v>1.1784003107868951E-2</c:v>
                </c:pt>
                <c:pt idx="72">
                  <c:v>9.9710795528121891E-3</c:v>
                </c:pt>
                <c:pt idx="73">
                  <c:v>8.1581559977554272E-3</c:v>
                </c:pt>
                <c:pt idx="74">
                  <c:v>9.2804420080286609E-3</c:v>
                </c:pt>
                <c:pt idx="75">
                  <c:v>1.0230068632106014E-2</c:v>
                </c:pt>
                <c:pt idx="76">
                  <c:v>1.0618552251046747E-2</c:v>
                </c:pt>
                <c:pt idx="77">
                  <c:v>8.9351232356368968E-3</c:v>
                </c:pt>
                <c:pt idx="78">
                  <c:v>6.2157379030517547E-3</c:v>
                </c:pt>
                <c:pt idx="79">
                  <c:v>3.6690119566624942E-3</c:v>
                </c:pt>
                <c:pt idx="80">
                  <c:v>2.5898907929382312E-3</c:v>
                </c:pt>
              </c:numCache>
            </c:numRef>
          </c:val>
          <c:smooth val="0"/>
          <c:extLst>
            <c:ext xmlns:c16="http://schemas.microsoft.com/office/drawing/2014/chart" uri="{C3380CC4-5D6E-409C-BE32-E72D297353CC}">
              <c16:uniqueId val="{00000000-6CBB-4DBF-B59A-783E20409C67}"/>
            </c:ext>
          </c:extLst>
        </c:ser>
        <c:dLbls>
          <c:showLegendKey val="0"/>
          <c:showVal val="0"/>
          <c:showCatName val="0"/>
          <c:showSerName val="0"/>
          <c:showPercent val="0"/>
          <c:showBubbleSize val="0"/>
        </c:dLbls>
        <c:smooth val="0"/>
        <c:axId val="502689856"/>
        <c:axId val="502695344"/>
      </c:lineChart>
      <c:catAx>
        <c:axId val="50268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344"/>
        <c:crosses val="autoZero"/>
        <c:auto val="1"/>
        <c:lblAlgn val="ctr"/>
        <c:lblOffset val="100"/>
        <c:tickLblSkip val="10"/>
        <c:tickMarkSkip val="5"/>
        <c:noMultiLvlLbl val="0"/>
      </c:catAx>
      <c:valAx>
        <c:axId val="50269534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898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'!$X$5</c:f>
              <c:strCache>
                <c:ptCount val="1"/>
                <c:pt idx="0">
                  <c:v>South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'!$X$6:$X$86</c:f>
              <c:numCache>
                <c:formatCode>0.00%</c:formatCode>
                <c:ptCount val="81"/>
                <c:pt idx="0">
                  <c:v>0</c:v>
                </c:pt>
                <c:pt idx="1">
                  <c:v>0</c:v>
                </c:pt>
                <c:pt idx="2">
                  <c:v>0</c:v>
                </c:pt>
                <c:pt idx="3">
                  <c:v>0</c:v>
                </c:pt>
                <c:pt idx="4">
                  <c:v>0</c:v>
                </c:pt>
                <c:pt idx="5">
                  <c:v>0</c:v>
                </c:pt>
                <c:pt idx="6">
                  <c:v>0</c:v>
                </c:pt>
                <c:pt idx="7">
                  <c:v>0</c:v>
                </c:pt>
                <c:pt idx="8">
                  <c:v>0</c:v>
                </c:pt>
                <c:pt idx="9">
                  <c:v>1.2828736369467609E-4</c:v>
                </c:pt>
                <c:pt idx="10">
                  <c:v>0</c:v>
                </c:pt>
                <c:pt idx="11">
                  <c:v>0</c:v>
                </c:pt>
                <c:pt idx="12">
                  <c:v>1.2828736369467609E-4</c:v>
                </c:pt>
                <c:pt idx="13">
                  <c:v>1.2828736369467609E-4</c:v>
                </c:pt>
                <c:pt idx="14">
                  <c:v>0</c:v>
                </c:pt>
                <c:pt idx="15">
                  <c:v>1.2828736369467609E-4</c:v>
                </c:pt>
                <c:pt idx="16">
                  <c:v>0</c:v>
                </c:pt>
                <c:pt idx="17">
                  <c:v>2.5657472738935217E-4</c:v>
                </c:pt>
                <c:pt idx="18">
                  <c:v>6.4143681847338033E-4</c:v>
                </c:pt>
                <c:pt idx="19">
                  <c:v>1.2828736369467609E-4</c:v>
                </c:pt>
                <c:pt idx="20">
                  <c:v>5.1314945477870435E-4</c:v>
                </c:pt>
                <c:pt idx="21">
                  <c:v>6.4143681847338033E-4</c:v>
                </c:pt>
                <c:pt idx="22">
                  <c:v>3.8486209108402821E-4</c:v>
                </c:pt>
                <c:pt idx="23">
                  <c:v>7.6972418216805641E-4</c:v>
                </c:pt>
                <c:pt idx="24">
                  <c:v>6.4143681847338033E-4</c:v>
                </c:pt>
                <c:pt idx="25">
                  <c:v>2.5657472738935217E-4</c:v>
                </c:pt>
                <c:pt idx="26">
                  <c:v>5.1314945477870435E-4</c:v>
                </c:pt>
                <c:pt idx="27">
                  <c:v>5.1314945477870435E-4</c:v>
                </c:pt>
                <c:pt idx="28">
                  <c:v>1.2828736369467609E-4</c:v>
                </c:pt>
                <c:pt idx="29">
                  <c:v>3.8486209108402821E-4</c:v>
                </c:pt>
                <c:pt idx="30">
                  <c:v>1.4111610006414367E-3</c:v>
                </c:pt>
                <c:pt idx="31">
                  <c:v>7.6972418216805641E-4</c:v>
                </c:pt>
                <c:pt idx="32">
                  <c:v>3.8486209108402821E-4</c:v>
                </c:pt>
                <c:pt idx="33">
                  <c:v>1.4111610006414367E-3</c:v>
                </c:pt>
                <c:pt idx="34">
                  <c:v>6.4143681847338033E-4</c:v>
                </c:pt>
                <c:pt idx="35">
                  <c:v>1.5394483643361128E-3</c:v>
                </c:pt>
                <c:pt idx="36">
                  <c:v>1.5394483643361128E-3</c:v>
                </c:pt>
                <c:pt idx="37">
                  <c:v>8.980115458627325E-4</c:v>
                </c:pt>
                <c:pt idx="38">
                  <c:v>1.9243104554201411E-3</c:v>
                </c:pt>
                <c:pt idx="39">
                  <c:v>2.5657472738935213E-3</c:v>
                </c:pt>
                <c:pt idx="40">
                  <c:v>3.207184092366902E-3</c:v>
                </c:pt>
                <c:pt idx="41">
                  <c:v>5.0032071840923672E-3</c:v>
                </c:pt>
                <c:pt idx="42">
                  <c:v>5.2597819114817189E-3</c:v>
                </c:pt>
                <c:pt idx="43">
                  <c:v>7.6972418216805644E-3</c:v>
                </c:pt>
                <c:pt idx="44">
                  <c:v>7.8255291853752407E-3</c:v>
                </c:pt>
                <c:pt idx="45">
                  <c:v>1.1545862732520847E-2</c:v>
                </c:pt>
                <c:pt idx="46">
                  <c:v>1.7575368826170622E-2</c:v>
                </c:pt>
                <c:pt idx="47">
                  <c:v>2.1295702373316228E-2</c:v>
                </c:pt>
                <c:pt idx="48">
                  <c:v>2.6042334830019245E-2</c:v>
                </c:pt>
                <c:pt idx="49">
                  <c:v>3.7203335471456059E-2</c:v>
                </c:pt>
                <c:pt idx="50">
                  <c:v>4.9518922386144963E-2</c:v>
                </c:pt>
                <c:pt idx="51">
                  <c:v>6.2219371391917896E-2</c:v>
                </c:pt>
                <c:pt idx="52">
                  <c:v>7.5304682488774852E-2</c:v>
                </c:pt>
                <c:pt idx="53">
                  <c:v>7.8768441308531112E-2</c:v>
                </c:pt>
                <c:pt idx="54">
                  <c:v>8.4284797947402179E-2</c:v>
                </c:pt>
                <c:pt idx="55">
                  <c:v>6.4400256574727394E-2</c:v>
                </c:pt>
                <c:pt idx="56">
                  <c:v>5.4008980115458627E-2</c:v>
                </c:pt>
                <c:pt idx="57">
                  <c:v>2.8351507376523411E-2</c:v>
                </c:pt>
                <c:pt idx="58">
                  <c:v>2.1167415009621552E-2</c:v>
                </c:pt>
                <c:pt idx="59">
                  <c:v>2.0269403463758821E-2</c:v>
                </c:pt>
                <c:pt idx="60">
                  <c:v>1.5779345734445158E-2</c:v>
                </c:pt>
                <c:pt idx="61">
                  <c:v>1.6677357280307888E-2</c:v>
                </c:pt>
                <c:pt idx="62">
                  <c:v>1.4624759461193073E-2</c:v>
                </c:pt>
                <c:pt idx="63">
                  <c:v>1.1545862732520847E-2</c:v>
                </c:pt>
                <c:pt idx="64">
                  <c:v>1.5394483643361129E-2</c:v>
                </c:pt>
                <c:pt idx="65">
                  <c:v>1.1161000641436818E-2</c:v>
                </c:pt>
                <c:pt idx="66">
                  <c:v>1.1161000641436818E-2</c:v>
                </c:pt>
                <c:pt idx="67">
                  <c:v>1.3470173187940988E-2</c:v>
                </c:pt>
                <c:pt idx="68">
                  <c:v>1.4753046824887749E-2</c:v>
                </c:pt>
                <c:pt idx="69">
                  <c:v>1.436818473380372E-2</c:v>
                </c:pt>
                <c:pt idx="70">
                  <c:v>1.5266196279666452E-2</c:v>
                </c:pt>
                <c:pt idx="71">
                  <c:v>1.603592046183451E-2</c:v>
                </c:pt>
                <c:pt idx="72">
                  <c:v>1.6292495189223863E-2</c:v>
                </c:pt>
                <c:pt idx="73">
                  <c:v>1.6420782552918539E-2</c:v>
                </c:pt>
                <c:pt idx="74">
                  <c:v>1.3855035279025017E-2</c:v>
                </c:pt>
                <c:pt idx="75">
                  <c:v>2.0654265554842847E-2</c:v>
                </c:pt>
                <c:pt idx="76">
                  <c:v>1.7831943553559975E-2</c:v>
                </c:pt>
                <c:pt idx="77">
                  <c:v>1.6677357280307888E-2</c:v>
                </c:pt>
                <c:pt idx="78">
                  <c:v>1.2187299550994226E-2</c:v>
                </c:pt>
                <c:pt idx="79">
                  <c:v>7.4406670942912126E-3</c:v>
                </c:pt>
                <c:pt idx="80">
                  <c:v>3.4637588197562541E-3</c:v>
                </c:pt>
              </c:numCache>
            </c:numRef>
          </c:val>
          <c:smooth val="0"/>
          <c:extLst>
            <c:ext xmlns:c16="http://schemas.microsoft.com/office/drawing/2014/chart" uri="{C3380CC4-5D6E-409C-BE32-E72D297353CC}">
              <c16:uniqueId val="{00000000-6C33-4859-BE3E-5F544872D2D9}"/>
            </c:ext>
          </c:extLst>
        </c:ser>
        <c:dLbls>
          <c:showLegendKey val="0"/>
          <c:showVal val="0"/>
          <c:showCatName val="0"/>
          <c:showSerName val="0"/>
          <c:showPercent val="0"/>
          <c:showBubbleSize val="0"/>
        </c:dLbls>
        <c:smooth val="0"/>
        <c:axId val="502695736"/>
        <c:axId val="502693776"/>
      </c:lineChart>
      <c:catAx>
        <c:axId val="50269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3776"/>
        <c:crosses val="autoZero"/>
        <c:auto val="1"/>
        <c:lblAlgn val="ctr"/>
        <c:lblOffset val="100"/>
        <c:tickLblSkip val="10"/>
        <c:tickMarkSkip val="5"/>
        <c:noMultiLvlLbl val="0"/>
      </c:catAx>
      <c:valAx>
        <c:axId val="5026937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7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'!$Y$5</c:f>
              <c:strCache>
                <c:ptCount val="1"/>
                <c:pt idx="0">
                  <c:v>Western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'!$Y$6:$Y$86</c:f>
              <c:numCache>
                <c:formatCode>0.00%</c:formatCode>
                <c:ptCount val="81"/>
                <c:pt idx="0">
                  <c:v>0</c:v>
                </c:pt>
                <c:pt idx="1">
                  <c:v>0</c:v>
                </c:pt>
                <c:pt idx="2">
                  <c:v>0</c:v>
                </c:pt>
                <c:pt idx="3">
                  <c:v>0</c:v>
                </c:pt>
                <c:pt idx="4">
                  <c:v>0</c:v>
                </c:pt>
                <c:pt idx="5">
                  <c:v>0</c:v>
                </c:pt>
                <c:pt idx="6">
                  <c:v>0</c:v>
                </c:pt>
                <c:pt idx="7">
                  <c:v>0</c:v>
                </c:pt>
                <c:pt idx="8">
                  <c:v>1.0297600659046442E-4</c:v>
                </c:pt>
                <c:pt idx="9">
                  <c:v>0</c:v>
                </c:pt>
                <c:pt idx="10">
                  <c:v>1.0297600659046442E-4</c:v>
                </c:pt>
                <c:pt idx="11">
                  <c:v>1.0297600659046442E-4</c:v>
                </c:pt>
                <c:pt idx="12">
                  <c:v>5.1488003295232208E-4</c:v>
                </c:pt>
                <c:pt idx="13">
                  <c:v>2.0595201318092884E-4</c:v>
                </c:pt>
                <c:pt idx="14">
                  <c:v>1.0297600659046442E-4</c:v>
                </c:pt>
                <c:pt idx="15">
                  <c:v>0</c:v>
                </c:pt>
                <c:pt idx="16">
                  <c:v>1.0297600659046442E-4</c:v>
                </c:pt>
                <c:pt idx="17">
                  <c:v>2.0595201318092884E-4</c:v>
                </c:pt>
                <c:pt idx="18">
                  <c:v>5.1488003295232208E-4</c:v>
                </c:pt>
                <c:pt idx="19">
                  <c:v>1.0297600659046442E-4</c:v>
                </c:pt>
                <c:pt idx="20">
                  <c:v>5.1488003295232208E-4</c:v>
                </c:pt>
                <c:pt idx="21">
                  <c:v>6.1785603954278654E-4</c:v>
                </c:pt>
                <c:pt idx="22">
                  <c:v>5.1488003295232208E-4</c:v>
                </c:pt>
                <c:pt idx="23">
                  <c:v>5.1488003295232208E-4</c:v>
                </c:pt>
                <c:pt idx="24">
                  <c:v>4.1190402636185768E-4</c:v>
                </c:pt>
                <c:pt idx="25">
                  <c:v>8.2380805272371535E-4</c:v>
                </c:pt>
                <c:pt idx="26">
                  <c:v>8.2380805272371535E-4</c:v>
                </c:pt>
                <c:pt idx="27">
                  <c:v>1.1327360724951087E-3</c:v>
                </c:pt>
                <c:pt idx="28">
                  <c:v>1.1327360724951087E-3</c:v>
                </c:pt>
                <c:pt idx="29">
                  <c:v>1.5446400988569664E-3</c:v>
                </c:pt>
                <c:pt idx="30">
                  <c:v>9.2678405931417981E-4</c:v>
                </c:pt>
                <c:pt idx="31">
                  <c:v>1.9565441252188242E-3</c:v>
                </c:pt>
                <c:pt idx="32">
                  <c:v>1.6476161054474307E-3</c:v>
                </c:pt>
                <c:pt idx="33">
                  <c:v>1.2357120790855731E-3</c:v>
                </c:pt>
                <c:pt idx="34">
                  <c:v>2.0595201318092883E-3</c:v>
                </c:pt>
                <c:pt idx="35">
                  <c:v>1.5446400988569664E-3</c:v>
                </c:pt>
                <c:pt idx="36">
                  <c:v>1.6476161054474307E-3</c:v>
                </c:pt>
                <c:pt idx="37">
                  <c:v>2.2654721449902175E-3</c:v>
                </c:pt>
                <c:pt idx="38">
                  <c:v>2.1624961383997529E-3</c:v>
                </c:pt>
                <c:pt idx="39">
                  <c:v>1.6476161054474307E-3</c:v>
                </c:pt>
                <c:pt idx="40">
                  <c:v>3.1922562043043973E-3</c:v>
                </c:pt>
                <c:pt idx="41">
                  <c:v>4.0160642570281121E-3</c:v>
                </c:pt>
                <c:pt idx="42">
                  <c:v>6.6934404283801874E-3</c:v>
                </c:pt>
                <c:pt idx="43">
                  <c:v>6.3845124086087945E-3</c:v>
                </c:pt>
                <c:pt idx="44">
                  <c:v>1.0400576665636907E-2</c:v>
                </c:pt>
                <c:pt idx="45">
                  <c:v>1.256307280403666E-2</c:v>
                </c:pt>
                <c:pt idx="46">
                  <c:v>1.4107712902893626E-2</c:v>
                </c:pt>
                <c:pt idx="47">
                  <c:v>1.7711873133559881E-2</c:v>
                </c:pt>
                <c:pt idx="48">
                  <c:v>2.0595201318092886E-2</c:v>
                </c:pt>
                <c:pt idx="49">
                  <c:v>3.1716610029863042E-2</c:v>
                </c:pt>
                <c:pt idx="50">
                  <c:v>3.9439810524147877E-2</c:v>
                </c:pt>
                <c:pt idx="51">
                  <c:v>5.375347544022243E-2</c:v>
                </c:pt>
                <c:pt idx="52">
                  <c:v>7.1362372567191842E-2</c:v>
                </c:pt>
                <c:pt idx="53">
                  <c:v>7.8879621048295753E-2</c:v>
                </c:pt>
                <c:pt idx="54">
                  <c:v>8.0836165173514565E-2</c:v>
                </c:pt>
                <c:pt idx="55">
                  <c:v>5.6842755637936358E-2</c:v>
                </c:pt>
                <c:pt idx="56">
                  <c:v>5.3238595407270106E-2</c:v>
                </c:pt>
                <c:pt idx="57">
                  <c:v>2.7082689733292142E-2</c:v>
                </c:pt>
                <c:pt idx="58">
                  <c:v>2.9966017917825147E-2</c:v>
                </c:pt>
                <c:pt idx="59">
                  <c:v>2.5744001647616106E-2</c:v>
                </c:pt>
                <c:pt idx="60">
                  <c:v>2.4817217588301927E-2</c:v>
                </c:pt>
                <c:pt idx="61">
                  <c:v>2.2860673463083101E-2</c:v>
                </c:pt>
                <c:pt idx="62">
                  <c:v>2.1933889403768923E-2</c:v>
                </c:pt>
                <c:pt idx="63">
                  <c:v>1.8844609206054991E-2</c:v>
                </c:pt>
                <c:pt idx="64">
                  <c:v>1.9565441252188238E-2</c:v>
                </c:pt>
                <c:pt idx="65">
                  <c:v>1.6373185047883845E-2</c:v>
                </c:pt>
                <c:pt idx="66">
                  <c:v>1.7299969107198023E-2</c:v>
                </c:pt>
                <c:pt idx="67">
                  <c:v>1.5652353001750594E-2</c:v>
                </c:pt>
                <c:pt idx="68">
                  <c:v>1.5858305014931521E-2</c:v>
                </c:pt>
                <c:pt idx="69">
                  <c:v>1.5034496962207806E-2</c:v>
                </c:pt>
                <c:pt idx="70">
                  <c:v>1.7094017094017096E-2</c:v>
                </c:pt>
                <c:pt idx="71">
                  <c:v>1.7917825146740809E-2</c:v>
                </c:pt>
                <c:pt idx="72">
                  <c:v>1.2974976830398516E-2</c:v>
                </c:pt>
                <c:pt idx="73">
                  <c:v>1.4931520955617341E-2</c:v>
                </c:pt>
                <c:pt idx="74">
                  <c:v>1.2357120790855731E-2</c:v>
                </c:pt>
                <c:pt idx="75">
                  <c:v>1.5343424981979199E-2</c:v>
                </c:pt>
                <c:pt idx="76">
                  <c:v>1.4828544949026877E-2</c:v>
                </c:pt>
                <c:pt idx="77">
                  <c:v>1.3077952836988982E-2</c:v>
                </c:pt>
                <c:pt idx="78">
                  <c:v>8.7529605601894753E-3</c:v>
                </c:pt>
                <c:pt idx="79">
                  <c:v>6.1785603954278654E-3</c:v>
                </c:pt>
                <c:pt idx="80">
                  <c:v>3.5011842240757905E-3</c:v>
                </c:pt>
              </c:numCache>
            </c:numRef>
          </c:val>
          <c:smooth val="0"/>
          <c:extLst>
            <c:ext xmlns:c16="http://schemas.microsoft.com/office/drawing/2014/chart" uri="{C3380CC4-5D6E-409C-BE32-E72D297353CC}">
              <c16:uniqueId val="{00000000-701E-4C3A-85B2-A611DADC9195}"/>
            </c:ext>
          </c:extLst>
        </c:ser>
        <c:dLbls>
          <c:showLegendKey val="0"/>
          <c:showVal val="0"/>
          <c:showCatName val="0"/>
          <c:showSerName val="0"/>
          <c:showPercent val="0"/>
          <c:showBubbleSize val="0"/>
        </c:dLbls>
        <c:smooth val="0"/>
        <c:axId val="502696520"/>
        <c:axId val="502697304"/>
      </c:lineChart>
      <c:catAx>
        <c:axId val="50269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7304"/>
        <c:crosses val="autoZero"/>
        <c:auto val="1"/>
        <c:lblAlgn val="ctr"/>
        <c:lblOffset val="100"/>
        <c:tickLblSkip val="10"/>
        <c:tickMarkSkip val="5"/>
        <c:noMultiLvlLbl val="0"/>
      </c:catAx>
      <c:valAx>
        <c:axId val="50269730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'!$Z$5</c:f>
              <c:strCache>
                <c:ptCount val="1"/>
                <c:pt idx="0">
                  <c:v>Tasmania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3.70919881305638E-4</c:v>
                </c:pt>
                <c:pt idx="15">
                  <c:v>0</c:v>
                </c:pt>
                <c:pt idx="16">
                  <c:v>0</c:v>
                </c:pt>
                <c:pt idx="17">
                  <c:v>1.112759643916914E-3</c:v>
                </c:pt>
                <c:pt idx="18">
                  <c:v>7.4183976261127599E-4</c:v>
                </c:pt>
                <c:pt idx="19">
                  <c:v>3.70919881305638E-4</c:v>
                </c:pt>
                <c:pt idx="20">
                  <c:v>3.70919881305638E-4</c:v>
                </c:pt>
                <c:pt idx="21">
                  <c:v>1.483679525222552E-3</c:v>
                </c:pt>
                <c:pt idx="22">
                  <c:v>0</c:v>
                </c:pt>
                <c:pt idx="23">
                  <c:v>1.483679525222552E-3</c:v>
                </c:pt>
                <c:pt idx="24">
                  <c:v>1.483679525222552E-3</c:v>
                </c:pt>
                <c:pt idx="25">
                  <c:v>7.4183976261127599E-4</c:v>
                </c:pt>
                <c:pt idx="26">
                  <c:v>1.483679525222552E-3</c:v>
                </c:pt>
                <c:pt idx="27">
                  <c:v>1.112759643916914E-3</c:v>
                </c:pt>
                <c:pt idx="28">
                  <c:v>2.5964391691394658E-3</c:v>
                </c:pt>
                <c:pt idx="29">
                  <c:v>1.112759643916914E-3</c:v>
                </c:pt>
                <c:pt idx="30">
                  <c:v>3.70919881305638E-3</c:v>
                </c:pt>
                <c:pt idx="31">
                  <c:v>3.3382789317507417E-3</c:v>
                </c:pt>
                <c:pt idx="32">
                  <c:v>7.4183976261127599E-4</c:v>
                </c:pt>
                <c:pt idx="33">
                  <c:v>3.70919881305638E-4</c:v>
                </c:pt>
                <c:pt idx="34">
                  <c:v>1.85459940652819E-3</c:v>
                </c:pt>
                <c:pt idx="35">
                  <c:v>1.85459940652819E-3</c:v>
                </c:pt>
                <c:pt idx="36">
                  <c:v>2.225519287833828E-3</c:v>
                </c:pt>
                <c:pt idx="37">
                  <c:v>1.112759643916914E-3</c:v>
                </c:pt>
                <c:pt idx="38">
                  <c:v>1.85459940652819E-3</c:v>
                </c:pt>
                <c:pt idx="39">
                  <c:v>4.0801186943620182E-3</c:v>
                </c:pt>
                <c:pt idx="40">
                  <c:v>5.9347181008902079E-3</c:v>
                </c:pt>
                <c:pt idx="41">
                  <c:v>5.1928783382789315E-3</c:v>
                </c:pt>
                <c:pt idx="42">
                  <c:v>3.3382789317507417E-3</c:v>
                </c:pt>
                <c:pt idx="43">
                  <c:v>3.70919881305638E-3</c:v>
                </c:pt>
                <c:pt idx="44">
                  <c:v>9.2729970326409488E-3</c:v>
                </c:pt>
                <c:pt idx="45">
                  <c:v>8.9020771513353119E-3</c:v>
                </c:pt>
                <c:pt idx="46">
                  <c:v>1.6320474777448073E-2</c:v>
                </c:pt>
                <c:pt idx="47">
                  <c:v>2.3738872403560832E-2</c:v>
                </c:pt>
                <c:pt idx="48">
                  <c:v>2.4109792284866469E-2</c:v>
                </c:pt>
                <c:pt idx="49">
                  <c:v>3.1899109792284865E-2</c:v>
                </c:pt>
                <c:pt idx="50">
                  <c:v>4.1543026706231452E-2</c:v>
                </c:pt>
                <c:pt idx="51">
                  <c:v>5.4154302670623149E-2</c:v>
                </c:pt>
                <c:pt idx="52">
                  <c:v>7.6780415430267063E-2</c:v>
                </c:pt>
                <c:pt idx="53">
                  <c:v>7.6038575667655789E-2</c:v>
                </c:pt>
                <c:pt idx="54">
                  <c:v>8.9391691394658759E-2</c:v>
                </c:pt>
                <c:pt idx="55">
                  <c:v>7.5296735905044515E-2</c:v>
                </c:pt>
                <c:pt idx="56">
                  <c:v>5.637982195845697E-2</c:v>
                </c:pt>
                <c:pt idx="57">
                  <c:v>2.7818991097922848E-2</c:v>
                </c:pt>
                <c:pt idx="58">
                  <c:v>2.2997032640949554E-2</c:v>
                </c:pt>
                <c:pt idx="59">
                  <c:v>2.1513353115727003E-2</c:v>
                </c:pt>
                <c:pt idx="60">
                  <c:v>2.4480712166172106E-2</c:v>
                </c:pt>
                <c:pt idx="61">
                  <c:v>1.4094955489614243E-2</c:v>
                </c:pt>
                <c:pt idx="62">
                  <c:v>1.483679525222552E-2</c:v>
                </c:pt>
                <c:pt idx="63">
                  <c:v>1.5949554896142432E-2</c:v>
                </c:pt>
                <c:pt idx="64">
                  <c:v>1.298219584569733E-2</c:v>
                </c:pt>
                <c:pt idx="65">
                  <c:v>1.3724035608308606E-2</c:v>
                </c:pt>
                <c:pt idx="66">
                  <c:v>1.1869436201780416E-2</c:v>
                </c:pt>
                <c:pt idx="67">
                  <c:v>1.2611275964391691E-2</c:v>
                </c:pt>
                <c:pt idx="68">
                  <c:v>1.112759643916914E-2</c:v>
                </c:pt>
                <c:pt idx="69">
                  <c:v>1.298219584569733E-2</c:v>
                </c:pt>
                <c:pt idx="70">
                  <c:v>1.7804154302670624E-2</c:v>
                </c:pt>
                <c:pt idx="71">
                  <c:v>1.4094955489614243E-2</c:v>
                </c:pt>
                <c:pt idx="72">
                  <c:v>1.2611275964391691E-2</c:v>
                </c:pt>
                <c:pt idx="73">
                  <c:v>1.298219584569733E-2</c:v>
                </c:pt>
                <c:pt idx="74">
                  <c:v>1.6320474777448073E-2</c:v>
                </c:pt>
                <c:pt idx="75">
                  <c:v>1.298219584569733E-2</c:v>
                </c:pt>
                <c:pt idx="76">
                  <c:v>1.5207715133531157E-2</c:v>
                </c:pt>
                <c:pt idx="77">
                  <c:v>1.669139465875371E-2</c:v>
                </c:pt>
                <c:pt idx="78">
                  <c:v>1.1869436201780416E-2</c:v>
                </c:pt>
                <c:pt idx="79">
                  <c:v>8.9020771513353119E-3</c:v>
                </c:pt>
                <c:pt idx="80">
                  <c:v>3.3382789317507417E-3</c:v>
                </c:pt>
              </c:numCache>
            </c:numRef>
          </c:val>
          <c:smooth val="0"/>
          <c:extLst>
            <c:ext xmlns:c16="http://schemas.microsoft.com/office/drawing/2014/chart" uri="{C3380CC4-5D6E-409C-BE32-E72D297353CC}">
              <c16:uniqueId val="{00000000-7954-4BDA-A94F-76EC19DD5810}"/>
            </c:ext>
          </c:extLst>
        </c:ser>
        <c:dLbls>
          <c:showLegendKey val="0"/>
          <c:showVal val="0"/>
          <c:showCatName val="0"/>
          <c:showSerName val="0"/>
          <c:showPercent val="0"/>
          <c:showBubbleSize val="0"/>
        </c:dLbls>
        <c:smooth val="0"/>
        <c:axId val="502691032"/>
        <c:axId val="502691424"/>
      </c:lineChart>
      <c:catAx>
        <c:axId val="50269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424"/>
        <c:crosses val="autoZero"/>
        <c:auto val="1"/>
        <c:lblAlgn val="ctr"/>
        <c:lblOffset val="100"/>
        <c:tickLblSkip val="10"/>
        <c:tickMarkSkip val="5"/>
        <c:noMultiLvlLbl val="0"/>
      </c:catAx>
      <c:valAx>
        <c:axId val="50269142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03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'!$AA$5</c:f>
              <c:strCache>
                <c:ptCount val="1"/>
                <c:pt idx="0">
                  <c:v>Northern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3.4246575342465752E-3</c:v>
                </c:pt>
                <c:pt idx="24">
                  <c:v>3.4246575342465752E-3</c:v>
                </c:pt>
                <c:pt idx="25">
                  <c:v>0</c:v>
                </c:pt>
                <c:pt idx="26">
                  <c:v>3.4246575342465752E-3</c:v>
                </c:pt>
                <c:pt idx="27">
                  <c:v>0</c:v>
                </c:pt>
                <c:pt idx="28">
                  <c:v>3.4246575342465752E-3</c:v>
                </c:pt>
                <c:pt idx="29">
                  <c:v>6.8493150684931503E-3</c:v>
                </c:pt>
                <c:pt idx="30">
                  <c:v>3.4246575342465752E-3</c:v>
                </c:pt>
                <c:pt idx="31">
                  <c:v>0</c:v>
                </c:pt>
                <c:pt idx="32">
                  <c:v>0</c:v>
                </c:pt>
                <c:pt idx="33">
                  <c:v>0</c:v>
                </c:pt>
                <c:pt idx="34">
                  <c:v>0</c:v>
                </c:pt>
                <c:pt idx="35">
                  <c:v>3.4246575342465752E-3</c:v>
                </c:pt>
                <c:pt idx="36">
                  <c:v>0</c:v>
                </c:pt>
                <c:pt idx="37">
                  <c:v>6.8493150684931503E-3</c:v>
                </c:pt>
                <c:pt idx="38">
                  <c:v>0</c:v>
                </c:pt>
                <c:pt idx="39">
                  <c:v>3.4246575342465752E-3</c:v>
                </c:pt>
                <c:pt idx="40">
                  <c:v>3.4246575342465752E-3</c:v>
                </c:pt>
                <c:pt idx="41">
                  <c:v>3.4246575342465752E-3</c:v>
                </c:pt>
                <c:pt idx="42">
                  <c:v>1.0273972602739725E-2</c:v>
                </c:pt>
                <c:pt idx="43">
                  <c:v>0</c:v>
                </c:pt>
                <c:pt idx="44">
                  <c:v>6.8493150684931503E-3</c:v>
                </c:pt>
                <c:pt idx="45">
                  <c:v>1.3698630136986301E-2</c:v>
                </c:pt>
                <c:pt idx="46">
                  <c:v>1.0273972602739725E-2</c:v>
                </c:pt>
                <c:pt idx="47">
                  <c:v>1.3698630136986301E-2</c:v>
                </c:pt>
                <c:pt idx="48">
                  <c:v>2.7397260273972601E-2</c:v>
                </c:pt>
                <c:pt idx="49">
                  <c:v>2.7397260273972601E-2</c:v>
                </c:pt>
                <c:pt idx="50">
                  <c:v>4.1095890410958902E-2</c:v>
                </c:pt>
                <c:pt idx="51">
                  <c:v>6.1643835616438353E-2</c:v>
                </c:pt>
                <c:pt idx="52">
                  <c:v>8.5616438356164379E-2</c:v>
                </c:pt>
                <c:pt idx="53">
                  <c:v>0.11301369863013698</c:v>
                </c:pt>
                <c:pt idx="54">
                  <c:v>7.8767123287671229E-2</c:v>
                </c:pt>
                <c:pt idx="55">
                  <c:v>6.8493150684931503E-2</c:v>
                </c:pt>
                <c:pt idx="56">
                  <c:v>5.1369863013698627E-2</c:v>
                </c:pt>
                <c:pt idx="57">
                  <c:v>4.1095890410958902E-2</c:v>
                </c:pt>
                <c:pt idx="58">
                  <c:v>2.3972602739726026E-2</c:v>
                </c:pt>
                <c:pt idx="59">
                  <c:v>4.7945205479452052E-2</c:v>
                </c:pt>
                <c:pt idx="60">
                  <c:v>4.4520547945205477E-2</c:v>
                </c:pt>
                <c:pt idx="61">
                  <c:v>2.3972602739726026E-2</c:v>
                </c:pt>
                <c:pt idx="62">
                  <c:v>1.3698630136986301E-2</c:v>
                </c:pt>
                <c:pt idx="63">
                  <c:v>1.7123287671232876E-2</c:v>
                </c:pt>
                <c:pt idx="64">
                  <c:v>1.3698630136986301E-2</c:v>
                </c:pt>
                <c:pt idx="65">
                  <c:v>1.0273972602739725E-2</c:v>
                </c:pt>
                <c:pt idx="66">
                  <c:v>1.0273972602739725E-2</c:v>
                </c:pt>
                <c:pt idx="67">
                  <c:v>1.0273972602739725E-2</c:v>
                </c:pt>
                <c:pt idx="68">
                  <c:v>1.7123287671232876E-2</c:v>
                </c:pt>
                <c:pt idx="69">
                  <c:v>0</c:v>
                </c:pt>
                <c:pt idx="70">
                  <c:v>1.3698630136986301E-2</c:v>
                </c:pt>
                <c:pt idx="71">
                  <c:v>2.3972602739726026E-2</c:v>
                </c:pt>
                <c:pt idx="72">
                  <c:v>3.4246575342465752E-3</c:v>
                </c:pt>
                <c:pt idx="73">
                  <c:v>6.8493150684931503E-3</c:v>
                </c:pt>
                <c:pt idx="74">
                  <c:v>3.4246575342465752E-3</c:v>
                </c:pt>
                <c:pt idx="75">
                  <c:v>6.8493150684931503E-3</c:v>
                </c:pt>
                <c:pt idx="76">
                  <c:v>3.4246575342465752E-3</c:v>
                </c:pt>
                <c:pt idx="77">
                  <c:v>0</c:v>
                </c:pt>
                <c:pt idx="78">
                  <c:v>3.4246575342465752E-3</c:v>
                </c:pt>
                <c:pt idx="79">
                  <c:v>0</c:v>
                </c:pt>
                <c:pt idx="80">
                  <c:v>3.4246575342465752E-3</c:v>
                </c:pt>
              </c:numCache>
            </c:numRef>
          </c:val>
          <c:smooth val="0"/>
          <c:extLst>
            <c:ext xmlns:c16="http://schemas.microsoft.com/office/drawing/2014/chart" uri="{C3380CC4-5D6E-409C-BE32-E72D297353CC}">
              <c16:uniqueId val="{00000000-3464-4429-ABEF-32136AEEE742}"/>
            </c:ext>
          </c:extLst>
        </c:ser>
        <c:dLbls>
          <c:showLegendKey val="0"/>
          <c:showVal val="0"/>
          <c:showCatName val="0"/>
          <c:showSerName val="0"/>
          <c:showPercent val="0"/>
          <c:showBubbleSize val="0"/>
        </c:dLbls>
        <c:smooth val="0"/>
        <c:axId val="502088288"/>
        <c:axId val="502089464"/>
      </c:lineChart>
      <c:catAx>
        <c:axId val="50208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9464"/>
        <c:crosses val="autoZero"/>
        <c:auto val="1"/>
        <c:lblAlgn val="ctr"/>
        <c:lblOffset val="100"/>
        <c:tickLblSkip val="10"/>
        <c:tickMarkSkip val="5"/>
        <c:noMultiLvlLbl val="0"/>
      </c:catAx>
      <c:valAx>
        <c:axId val="50208946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82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'!$AB$5</c:f>
              <c:strCache>
                <c:ptCount val="1"/>
                <c:pt idx="0">
                  <c:v>Australian Capital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9.3370681605975728E-4</c:v>
                </c:pt>
                <c:pt idx="18">
                  <c:v>0</c:v>
                </c:pt>
                <c:pt idx="19">
                  <c:v>0</c:v>
                </c:pt>
                <c:pt idx="20">
                  <c:v>0</c:v>
                </c:pt>
                <c:pt idx="21">
                  <c:v>0</c:v>
                </c:pt>
                <c:pt idx="22">
                  <c:v>0</c:v>
                </c:pt>
                <c:pt idx="23">
                  <c:v>0</c:v>
                </c:pt>
                <c:pt idx="24">
                  <c:v>0</c:v>
                </c:pt>
                <c:pt idx="25">
                  <c:v>0</c:v>
                </c:pt>
                <c:pt idx="26">
                  <c:v>9.3370681605975728E-4</c:v>
                </c:pt>
                <c:pt idx="27">
                  <c:v>9.3370681605975728E-4</c:v>
                </c:pt>
                <c:pt idx="28">
                  <c:v>0</c:v>
                </c:pt>
                <c:pt idx="29">
                  <c:v>0</c:v>
                </c:pt>
                <c:pt idx="30">
                  <c:v>0</c:v>
                </c:pt>
                <c:pt idx="31">
                  <c:v>0</c:v>
                </c:pt>
                <c:pt idx="32">
                  <c:v>0</c:v>
                </c:pt>
                <c:pt idx="33">
                  <c:v>9.3370681605975728E-4</c:v>
                </c:pt>
                <c:pt idx="34">
                  <c:v>0</c:v>
                </c:pt>
                <c:pt idx="35">
                  <c:v>0</c:v>
                </c:pt>
                <c:pt idx="36">
                  <c:v>9.3370681605975728E-4</c:v>
                </c:pt>
                <c:pt idx="37">
                  <c:v>9.3370681605975728E-4</c:v>
                </c:pt>
                <c:pt idx="38">
                  <c:v>0</c:v>
                </c:pt>
                <c:pt idx="39">
                  <c:v>3.7348272642390291E-3</c:v>
                </c:pt>
                <c:pt idx="40">
                  <c:v>9.3370681605975728E-4</c:v>
                </c:pt>
                <c:pt idx="41">
                  <c:v>2.8011204481792717E-3</c:v>
                </c:pt>
                <c:pt idx="42">
                  <c:v>1.8674136321195146E-3</c:v>
                </c:pt>
                <c:pt idx="43">
                  <c:v>5.6022408963585435E-3</c:v>
                </c:pt>
                <c:pt idx="44">
                  <c:v>7.4696545284780582E-3</c:v>
                </c:pt>
                <c:pt idx="45">
                  <c:v>1.3071895424836602E-2</c:v>
                </c:pt>
                <c:pt idx="46">
                  <c:v>2.8011204481792717E-3</c:v>
                </c:pt>
                <c:pt idx="47">
                  <c:v>1.5873015873015872E-2</c:v>
                </c:pt>
                <c:pt idx="48">
                  <c:v>2.4276377217553689E-2</c:v>
                </c:pt>
                <c:pt idx="49">
                  <c:v>3.5480859010270774E-2</c:v>
                </c:pt>
                <c:pt idx="50">
                  <c:v>3.2679738562091505E-2</c:v>
                </c:pt>
                <c:pt idx="51">
                  <c:v>3.081232492997199E-2</c:v>
                </c:pt>
                <c:pt idx="52">
                  <c:v>5.8823529411764705E-2</c:v>
                </c:pt>
                <c:pt idx="53">
                  <c:v>8.309990662931839E-2</c:v>
                </c:pt>
                <c:pt idx="54">
                  <c:v>8.4967320261437912E-2</c:v>
                </c:pt>
                <c:pt idx="55">
                  <c:v>6.6293183940242764E-2</c:v>
                </c:pt>
                <c:pt idx="56">
                  <c:v>6.1624649859943981E-2</c:v>
                </c:pt>
                <c:pt idx="57">
                  <c:v>4.6685340802987862E-2</c:v>
                </c:pt>
                <c:pt idx="58">
                  <c:v>2.2408963585434174E-2</c:v>
                </c:pt>
                <c:pt idx="59">
                  <c:v>3.5480859010270774E-2</c:v>
                </c:pt>
                <c:pt idx="60">
                  <c:v>2.8011204481792718E-2</c:v>
                </c:pt>
                <c:pt idx="61">
                  <c:v>2.8944911297852476E-2</c:v>
                </c:pt>
                <c:pt idx="62">
                  <c:v>3.5480859010270774E-2</c:v>
                </c:pt>
                <c:pt idx="63">
                  <c:v>2.5210084033613446E-2</c:v>
                </c:pt>
                <c:pt idx="64">
                  <c:v>2.8011204481792718E-2</c:v>
                </c:pt>
                <c:pt idx="65">
                  <c:v>2.2408963585434174E-2</c:v>
                </c:pt>
                <c:pt idx="66">
                  <c:v>1.4939309056956116E-2</c:v>
                </c:pt>
                <c:pt idx="67">
                  <c:v>2.6143790849673203E-2</c:v>
                </c:pt>
                <c:pt idx="68">
                  <c:v>1.680672268907563E-2</c:v>
                </c:pt>
                <c:pt idx="69">
                  <c:v>1.4939309056956116E-2</c:v>
                </c:pt>
                <c:pt idx="70">
                  <c:v>2.2408963585434174E-2</c:v>
                </c:pt>
                <c:pt idx="71">
                  <c:v>1.3071895424836602E-2</c:v>
                </c:pt>
                <c:pt idx="72">
                  <c:v>1.1204481792717087E-2</c:v>
                </c:pt>
                <c:pt idx="73">
                  <c:v>9.3370681605975722E-3</c:v>
                </c:pt>
                <c:pt idx="74">
                  <c:v>1.027077497665733E-2</c:v>
                </c:pt>
                <c:pt idx="75">
                  <c:v>1.5873015873015872E-2</c:v>
                </c:pt>
                <c:pt idx="76">
                  <c:v>9.3370681605975722E-3</c:v>
                </c:pt>
                <c:pt idx="77">
                  <c:v>9.3370681605975722E-3</c:v>
                </c:pt>
                <c:pt idx="78">
                  <c:v>4.6685340802987861E-3</c:v>
                </c:pt>
                <c:pt idx="79">
                  <c:v>6.5359477124183009E-3</c:v>
                </c:pt>
                <c:pt idx="80">
                  <c:v>3.7348272642390291E-3</c:v>
                </c:pt>
              </c:numCache>
            </c:numRef>
          </c:val>
          <c:smooth val="0"/>
          <c:extLst>
            <c:ext xmlns:c16="http://schemas.microsoft.com/office/drawing/2014/chart" uri="{C3380CC4-5D6E-409C-BE32-E72D297353CC}">
              <c16:uniqueId val="{00000000-4E6D-4EEA-B6C1-04EDB59480FE}"/>
            </c:ext>
          </c:extLst>
        </c:ser>
        <c:ser>
          <c:idx val="0"/>
          <c:order val="1"/>
          <c:tx>
            <c:strRef>
              <c:f>'Chart 1 '!$AB$5</c:f>
              <c:strCache>
                <c:ptCount val="1"/>
                <c:pt idx="0">
                  <c:v>Australian Capital Territory</c:v>
                </c:pt>
              </c:strCache>
            </c:strRef>
          </c:tx>
          <c:spPr>
            <a:ln w="127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9.3370681605975728E-4</c:v>
                </c:pt>
                <c:pt idx="18">
                  <c:v>0</c:v>
                </c:pt>
                <c:pt idx="19">
                  <c:v>0</c:v>
                </c:pt>
                <c:pt idx="20">
                  <c:v>0</c:v>
                </c:pt>
                <c:pt idx="21">
                  <c:v>0</c:v>
                </c:pt>
                <c:pt idx="22">
                  <c:v>0</c:v>
                </c:pt>
                <c:pt idx="23">
                  <c:v>0</c:v>
                </c:pt>
                <c:pt idx="24">
                  <c:v>0</c:v>
                </c:pt>
                <c:pt idx="25">
                  <c:v>0</c:v>
                </c:pt>
                <c:pt idx="26">
                  <c:v>9.3370681605975728E-4</c:v>
                </c:pt>
                <c:pt idx="27">
                  <c:v>9.3370681605975728E-4</c:v>
                </c:pt>
                <c:pt idx="28">
                  <c:v>0</c:v>
                </c:pt>
                <c:pt idx="29">
                  <c:v>0</c:v>
                </c:pt>
                <c:pt idx="30">
                  <c:v>0</c:v>
                </c:pt>
                <c:pt idx="31">
                  <c:v>0</c:v>
                </c:pt>
                <c:pt idx="32">
                  <c:v>0</c:v>
                </c:pt>
                <c:pt idx="33">
                  <c:v>9.3370681605975728E-4</c:v>
                </c:pt>
                <c:pt idx="34">
                  <c:v>0</c:v>
                </c:pt>
                <c:pt idx="35">
                  <c:v>0</c:v>
                </c:pt>
                <c:pt idx="36">
                  <c:v>9.3370681605975728E-4</c:v>
                </c:pt>
                <c:pt idx="37">
                  <c:v>9.3370681605975728E-4</c:v>
                </c:pt>
                <c:pt idx="38">
                  <c:v>0</c:v>
                </c:pt>
                <c:pt idx="39">
                  <c:v>3.7348272642390291E-3</c:v>
                </c:pt>
                <c:pt idx="40">
                  <c:v>9.3370681605975728E-4</c:v>
                </c:pt>
                <c:pt idx="41">
                  <c:v>2.8011204481792717E-3</c:v>
                </c:pt>
                <c:pt idx="42">
                  <c:v>1.8674136321195146E-3</c:v>
                </c:pt>
                <c:pt idx="43">
                  <c:v>5.6022408963585435E-3</c:v>
                </c:pt>
                <c:pt idx="44">
                  <c:v>7.4696545284780582E-3</c:v>
                </c:pt>
                <c:pt idx="45">
                  <c:v>1.3071895424836602E-2</c:v>
                </c:pt>
                <c:pt idx="46">
                  <c:v>2.8011204481792717E-3</c:v>
                </c:pt>
                <c:pt idx="47">
                  <c:v>1.5873015873015872E-2</c:v>
                </c:pt>
                <c:pt idx="48">
                  <c:v>2.4276377217553689E-2</c:v>
                </c:pt>
                <c:pt idx="49">
                  <c:v>3.5480859010270774E-2</c:v>
                </c:pt>
                <c:pt idx="50">
                  <c:v>3.2679738562091505E-2</c:v>
                </c:pt>
                <c:pt idx="51">
                  <c:v>3.081232492997199E-2</c:v>
                </c:pt>
                <c:pt idx="52">
                  <c:v>5.8823529411764705E-2</c:v>
                </c:pt>
                <c:pt idx="53">
                  <c:v>8.309990662931839E-2</c:v>
                </c:pt>
                <c:pt idx="54">
                  <c:v>8.4967320261437912E-2</c:v>
                </c:pt>
                <c:pt idx="55">
                  <c:v>6.6293183940242764E-2</c:v>
                </c:pt>
                <c:pt idx="56">
                  <c:v>6.1624649859943981E-2</c:v>
                </c:pt>
                <c:pt idx="57">
                  <c:v>4.6685340802987862E-2</c:v>
                </c:pt>
                <c:pt idx="58">
                  <c:v>2.2408963585434174E-2</c:v>
                </c:pt>
                <c:pt idx="59">
                  <c:v>3.5480859010270774E-2</c:v>
                </c:pt>
                <c:pt idx="60">
                  <c:v>2.8011204481792718E-2</c:v>
                </c:pt>
                <c:pt idx="61">
                  <c:v>2.8944911297852476E-2</c:v>
                </c:pt>
                <c:pt idx="62">
                  <c:v>3.5480859010270774E-2</c:v>
                </c:pt>
                <c:pt idx="63">
                  <c:v>2.5210084033613446E-2</c:v>
                </c:pt>
                <c:pt idx="64">
                  <c:v>2.8011204481792718E-2</c:v>
                </c:pt>
                <c:pt idx="65">
                  <c:v>2.2408963585434174E-2</c:v>
                </c:pt>
                <c:pt idx="66">
                  <c:v>1.4939309056956116E-2</c:v>
                </c:pt>
                <c:pt idx="67">
                  <c:v>2.6143790849673203E-2</c:v>
                </c:pt>
                <c:pt idx="68">
                  <c:v>1.680672268907563E-2</c:v>
                </c:pt>
                <c:pt idx="69">
                  <c:v>1.4939309056956116E-2</c:v>
                </c:pt>
                <c:pt idx="70">
                  <c:v>2.2408963585434174E-2</c:v>
                </c:pt>
                <c:pt idx="71">
                  <c:v>1.3071895424836602E-2</c:v>
                </c:pt>
                <c:pt idx="72">
                  <c:v>1.1204481792717087E-2</c:v>
                </c:pt>
                <c:pt idx="73">
                  <c:v>9.3370681605975722E-3</c:v>
                </c:pt>
                <c:pt idx="74">
                  <c:v>1.027077497665733E-2</c:v>
                </c:pt>
                <c:pt idx="75">
                  <c:v>1.5873015873015872E-2</c:v>
                </c:pt>
                <c:pt idx="76">
                  <c:v>9.3370681605975722E-3</c:v>
                </c:pt>
                <c:pt idx="77">
                  <c:v>9.3370681605975722E-3</c:v>
                </c:pt>
                <c:pt idx="78">
                  <c:v>4.6685340802987861E-3</c:v>
                </c:pt>
                <c:pt idx="79">
                  <c:v>6.5359477124183009E-3</c:v>
                </c:pt>
                <c:pt idx="80">
                  <c:v>3.7348272642390291E-3</c:v>
                </c:pt>
              </c:numCache>
            </c:numRef>
          </c:val>
          <c:smooth val="0"/>
          <c:extLst>
            <c:ext xmlns:c16="http://schemas.microsoft.com/office/drawing/2014/chart" uri="{C3380CC4-5D6E-409C-BE32-E72D297353CC}">
              <c16:uniqueId val="{00000001-4E6D-4EEA-B6C1-04EDB59480FE}"/>
            </c:ext>
          </c:extLst>
        </c:ser>
        <c:dLbls>
          <c:showLegendKey val="0"/>
          <c:showVal val="0"/>
          <c:showCatName val="0"/>
          <c:showSerName val="0"/>
          <c:showPercent val="0"/>
          <c:showBubbleSize val="0"/>
        </c:dLbls>
        <c:smooth val="0"/>
        <c:axId val="503371336"/>
        <c:axId val="503367416"/>
      </c:lineChart>
      <c:catAx>
        <c:axId val="50337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416"/>
        <c:crosses val="autoZero"/>
        <c:auto val="1"/>
        <c:lblAlgn val="ctr"/>
        <c:lblOffset val="100"/>
        <c:tickLblSkip val="10"/>
        <c:tickMarkSkip val="5"/>
        <c:noMultiLvlLbl val="0"/>
      </c:catAx>
      <c:valAx>
        <c:axId val="5033674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'!$AC$5</c:f>
              <c:strCache>
                <c:ptCount val="1"/>
                <c:pt idx="0">
                  <c:v>Overseas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3.8240917782026767E-3</c:v>
                </c:pt>
                <c:pt idx="20">
                  <c:v>0</c:v>
                </c:pt>
                <c:pt idx="21">
                  <c:v>0</c:v>
                </c:pt>
                <c:pt idx="22">
                  <c:v>0</c:v>
                </c:pt>
                <c:pt idx="23">
                  <c:v>3.8240917782026767E-3</c:v>
                </c:pt>
                <c:pt idx="24">
                  <c:v>1.9120458891013384E-3</c:v>
                </c:pt>
                <c:pt idx="25">
                  <c:v>1.9120458891013384E-3</c:v>
                </c:pt>
                <c:pt idx="26">
                  <c:v>0</c:v>
                </c:pt>
                <c:pt idx="27">
                  <c:v>0</c:v>
                </c:pt>
                <c:pt idx="28">
                  <c:v>3.8240917782026767E-3</c:v>
                </c:pt>
                <c:pt idx="29">
                  <c:v>0</c:v>
                </c:pt>
                <c:pt idx="30">
                  <c:v>1.9120458891013384E-3</c:v>
                </c:pt>
                <c:pt idx="31">
                  <c:v>3.8240917782026767E-3</c:v>
                </c:pt>
                <c:pt idx="32">
                  <c:v>3.8240917782026767E-3</c:v>
                </c:pt>
                <c:pt idx="33">
                  <c:v>3.8240917782026767E-3</c:v>
                </c:pt>
                <c:pt idx="34">
                  <c:v>3.8240917782026767E-3</c:v>
                </c:pt>
                <c:pt idx="35">
                  <c:v>1.9120458891013384E-3</c:v>
                </c:pt>
                <c:pt idx="36">
                  <c:v>5.7361376673040155E-3</c:v>
                </c:pt>
                <c:pt idx="37">
                  <c:v>1.9120458891013384E-3</c:v>
                </c:pt>
                <c:pt idx="38">
                  <c:v>5.7361376673040155E-3</c:v>
                </c:pt>
                <c:pt idx="39">
                  <c:v>0</c:v>
                </c:pt>
                <c:pt idx="40">
                  <c:v>3.8240917782026767E-3</c:v>
                </c:pt>
                <c:pt idx="41">
                  <c:v>0</c:v>
                </c:pt>
                <c:pt idx="42">
                  <c:v>5.7361376673040155E-3</c:v>
                </c:pt>
                <c:pt idx="43">
                  <c:v>3.8240917782026767E-3</c:v>
                </c:pt>
                <c:pt idx="44">
                  <c:v>5.7361376673040155E-3</c:v>
                </c:pt>
                <c:pt idx="45">
                  <c:v>7.6481835564053535E-3</c:v>
                </c:pt>
                <c:pt idx="46">
                  <c:v>1.5296367112810707E-2</c:v>
                </c:pt>
                <c:pt idx="47">
                  <c:v>3.8240917782026767E-3</c:v>
                </c:pt>
                <c:pt idx="48">
                  <c:v>1.1472275334608031E-2</c:v>
                </c:pt>
                <c:pt idx="49">
                  <c:v>1.5296367112810707E-2</c:v>
                </c:pt>
                <c:pt idx="50">
                  <c:v>3.4416826003824091E-2</c:v>
                </c:pt>
                <c:pt idx="51">
                  <c:v>2.4856596558317401E-2</c:v>
                </c:pt>
                <c:pt idx="52">
                  <c:v>6.5009560229445512E-2</c:v>
                </c:pt>
                <c:pt idx="53">
                  <c:v>7.4569789674952203E-2</c:v>
                </c:pt>
                <c:pt idx="54">
                  <c:v>6.3097514340344163E-2</c:v>
                </c:pt>
                <c:pt idx="55">
                  <c:v>5.9273422562141492E-2</c:v>
                </c:pt>
                <c:pt idx="56">
                  <c:v>3.6328871892925434E-2</c:v>
                </c:pt>
                <c:pt idx="57">
                  <c:v>4.2065009560229447E-2</c:v>
                </c:pt>
                <c:pt idx="58">
                  <c:v>1.7208413001912046E-2</c:v>
                </c:pt>
                <c:pt idx="59">
                  <c:v>2.4856596558317401E-2</c:v>
                </c:pt>
                <c:pt idx="60">
                  <c:v>1.338432122370937E-2</c:v>
                </c:pt>
                <c:pt idx="61">
                  <c:v>2.2944550669216062E-2</c:v>
                </c:pt>
                <c:pt idx="62">
                  <c:v>2.8680688336520075E-2</c:v>
                </c:pt>
                <c:pt idx="63">
                  <c:v>3.2504780114722756E-2</c:v>
                </c:pt>
                <c:pt idx="64">
                  <c:v>2.1032504780114723E-2</c:v>
                </c:pt>
                <c:pt idx="65">
                  <c:v>2.676864244741874E-2</c:v>
                </c:pt>
                <c:pt idx="66">
                  <c:v>2.1032504780114723E-2</c:v>
                </c:pt>
                <c:pt idx="67">
                  <c:v>3.4416826003824091E-2</c:v>
                </c:pt>
                <c:pt idx="68">
                  <c:v>2.8680688336520075E-2</c:v>
                </c:pt>
                <c:pt idx="69">
                  <c:v>1.338432122370937E-2</c:v>
                </c:pt>
                <c:pt idx="70">
                  <c:v>2.1032504780114723E-2</c:v>
                </c:pt>
                <c:pt idx="71">
                  <c:v>2.4856596558317401E-2</c:v>
                </c:pt>
                <c:pt idx="72">
                  <c:v>2.1032504780114723E-2</c:v>
                </c:pt>
                <c:pt idx="73">
                  <c:v>2.4856596558317401E-2</c:v>
                </c:pt>
                <c:pt idx="74">
                  <c:v>2.2944550669216062E-2</c:v>
                </c:pt>
                <c:pt idx="75">
                  <c:v>1.5296367112810707E-2</c:v>
                </c:pt>
                <c:pt idx="76">
                  <c:v>3.4416826003824091E-2</c:v>
                </c:pt>
                <c:pt idx="77">
                  <c:v>1.338432122370937E-2</c:v>
                </c:pt>
                <c:pt idx="78">
                  <c:v>1.1472275334608031E-2</c:v>
                </c:pt>
                <c:pt idx="79">
                  <c:v>3.8240917782026767E-3</c:v>
                </c:pt>
                <c:pt idx="80">
                  <c:v>1.9120458891013384E-3</c:v>
                </c:pt>
              </c:numCache>
            </c:numRef>
          </c:val>
          <c:smooth val="0"/>
          <c:extLst>
            <c:ext xmlns:c16="http://schemas.microsoft.com/office/drawing/2014/chart" uri="{C3380CC4-5D6E-409C-BE32-E72D297353CC}">
              <c16:uniqueId val="{00000000-4ED0-4AA8-8744-9E89A2C53C1E}"/>
            </c:ext>
          </c:extLst>
        </c:ser>
        <c:dLbls>
          <c:showLegendKey val="0"/>
          <c:showVal val="0"/>
          <c:showCatName val="0"/>
          <c:showSerName val="0"/>
          <c:showPercent val="0"/>
          <c:showBubbleSize val="0"/>
        </c:dLbls>
        <c:smooth val="0"/>
        <c:axId val="503370552"/>
        <c:axId val="503368984"/>
      </c:lineChart>
      <c:catAx>
        <c:axId val="50337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8984"/>
        <c:crosses val="autoZero"/>
        <c:auto val="1"/>
        <c:lblAlgn val="ctr"/>
        <c:lblOffset val="100"/>
        <c:tickLblSkip val="10"/>
        <c:tickMarkSkip val="5"/>
        <c:noMultiLvlLbl val="0"/>
      </c:catAx>
      <c:valAx>
        <c:axId val="50336898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0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2'!$U$5</c:f>
              <c:strCache>
                <c:ptCount val="1"/>
                <c:pt idx="0">
                  <c:v>New South Wales</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5.0492299924261551E-5</c:v>
                </c:pt>
                <c:pt idx="17">
                  <c:v>3.029537995455693E-4</c:v>
                </c:pt>
                <c:pt idx="18">
                  <c:v>4.5443069931835396E-4</c:v>
                </c:pt>
                <c:pt idx="19">
                  <c:v>1.009845998485231E-3</c:v>
                </c:pt>
                <c:pt idx="20">
                  <c:v>1.009845998485231E-3</c:v>
                </c:pt>
                <c:pt idx="21">
                  <c:v>1.3632920979550619E-3</c:v>
                </c:pt>
                <c:pt idx="22">
                  <c:v>2.019691996970462E-3</c:v>
                </c:pt>
                <c:pt idx="23">
                  <c:v>1.4642766978035849E-3</c:v>
                </c:pt>
                <c:pt idx="24">
                  <c:v>2.019691996970462E-3</c:v>
                </c:pt>
                <c:pt idx="25">
                  <c:v>2.4741226962888161E-3</c:v>
                </c:pt>
                <c:pt idx="26">
                  <c:v>2.4741226962888161E-3</c:v>
                </c:pt>
                <c:pt idx="27">
                  <c:v>3.8879070941681393E-3</c:v>
                </c:pt>
                <c:pt idx="28">
                  <c:v>6.0085836909871248E-3</c:v>
                </c:pt>
                <c:pt idx="29">
                  <c:v>8.9876293865185555E-3</c:v>
                </c:pt>
                <c:pt idx="30">
                  <c:v>1.0603382984094925E-2</c:v>
                </c:pt>
                <c:pt idx="31">
                  <c:v>1.1310275183034587E-2</c:v>
                </c:pt>
                <c:pt idx="32">
                  <c:v>1.3127997980308004E-2</c:v>
                </c:pt>
                <c:pt idx="33">
                  <c:v>1.3481444079777834E-2</c:v>
                </c:pt>
                <c:pt idx="34">
                  <c:v>1.3127997980308004E-2</c:v>
                </c:pt>
                <c:pt idx="35">
                  <c:v>1.5854582176218126E-2</c:v>
                </c:pt>
                <c:pt idx="36">
                  <c:v>1.7369351173945974E-2</c:v>
                </c:pt>
                <c:pt idx="37">
                  <c:v>1.7823781873264326E-2</c:v>
                </c:pt>
                <c:pt idx="38">
                  <c:v>1.9338550870992174E-2</c:v>
                </c:pt>
                <c:pt idx="39">
                  <c:v>2.049987376925019E-2</c:v>
                </c:pt>
                <c:pt idx="40">
                  <c:v>2.2923504165614745E-2</c:v>
                </c:pt>
                <c:pt idx="41">
                  <c:v>1.923756627114365E-2</c:v>
                </c:pt>
                <c:pt idx="42">
                  <c:v>1.9893966170159049E-2</c:v>
                </c:pt>
                <c:pt idx="43">
                  <c:v>1.7571320373643021E-2</c:v>
                </c:pt>
                <c:pt idx="44">
                  <c:v>1.7571320373643021E-2</c:v>
                </c:pt>
                <c:pt idx="45">
                  <c:v>1.9187073971219389E-2</c:v>
                </c:pt>
                <c:pt idx="46">
                  <c:v>2.0095935369856096E-2</c:v>
                </c:pt>
                <c:pt idx="47">
                  <c:v>1.9338550870992174E-2</c:v>
                </c:pt>
                <c:pt idx="48">
                  <c:v>2.1358242867962635E-2</c:v>
                </c:pt>
                <c:pt idx="49">
                  <c:v>2.4640242363039636E-2</c:v>
                </c:pt>
                <c:pt idx="50">
                  <c:v>3.1456702852814947E-2</c:v>
                </c:pt>
                <c:pt idx="51">
                  <c:v>4.0696793738954809E-2</c:v>
                </c:pt>
                <c:pt idx="52">
                  <c:v>6.094420600858369E-2</c:v>
                </c:pt>
                <c:pt idx="53">
                  <c:v>6.892198939661702E-2</c:v>
                </c:pt>
                <c:pt idx="54">
                  <c:v>7.3314819490027772E-2</c:v>
                </c:pt>
                <c:pt idx="55">
                  <c:v>6.2257005806614495E-2</c:v>
                </c:pt>
                <c:pt idx="56">
                  <c:v>5.5339560716990657E-2</c:v>
                </c:pt>
                <c:pt idx="57">
                  <c:v>1.7520828073718759E-2</c:v>
                </c:pt>
                <c:pt idx="58">
                  <c:v>1.5147689977278465E-2</c:v>
                </c:pt>
                <c:pt idx="59">
                  <c:v>1.3885382479171926E-2</c:v>
                </c:pt>
                <c:pt idx="60">
                  <c:v>1.3935874779096188E-2</c:v>
                </c:pt>
                <c:pt idx="61">
                  <c:v>1.1562736682655894E-2</c:v>
                </c:pt>
                <c:pt idx="62">
                  <c:v>1.272405958091391E-2</c:v>
                </c:pt>
                <c:pt idx="63">
                  <c:v>1.040141378439788E-2</c:v>
                </c:pt>
                <c:pt idx="64">
                  <c:v>8.3817217874274166E-3</c:v>
                </c:pt>
                <c:pt idx="65">
                  <c:v>8.1797525877303715E-3</c:v>
                </c:pt>
                <c:pt idx="66">
                  <c:v>6.2610451906084325E-3</c:v>
                </c:pt>
                <c:pt idx="67">
                  <c:v>6.4125220903812168E-3</c:v>
                </c:pt>
                <c:pt idx="68">
                  <c:v>6.1095682908356473E-3</c:v>
                </c:pt>
                <c:pt idx="69">
                  <c:v>5.5036606917445094E-3</c:v>
                </c:pt>
                <c:pt idx="70">
                  <c:v>4.6957838929563246E-3</c:v>
                </c:pt>
                <c:pt idx="71">
                  <c:v>4.6452915930320629E-3</c:v>
                </c:pt>
                <c:pt idx="72">
                  <c:v>4.5443069931835394E-3</c:v>
                </c:pt>
                <c:pt idx="73">
                  <c:v>4.2918454935622317E-3</c:v>
                </c:pt>
                <c:pt idx="74">
                  <c:v>8.3817217874274166E-3</c:v>
                </c:pt>
                <c:pt idx="75">
                  <c:v>1.3127997980308004E-2</c:v>
                </c:pt>
                <c:pt idx="76">
                  <c:v>1.3986367079020449E-2</c:v>
                </c:pt>
                <c:pt idx="77">
                  <c:v>1.1714213582428679E-2</c:v>
                </c:pt>
                <c:pt idx="78">
                  <c:v>6.7659681898510479E-3</c:v>
                </c:pt>
                <c:pt idx="79">
                  <c:v>5.1502145922746783E-3</c:v>
                </c:pt>
                <c:pt idx="80">
                  <c:v>3.3324917950012622E-3</c:v>
                </c:pt>
              </c:numCache>
            </c:numRef>
          </c:val>
          <c:smooth val="0"/>
          <c:extLst>
            <c:ext xmlns:c16="http://schemas.microsoft.com/office/drawing/2014/chart" uri="{C3380CC4-5D6E-409C-BE32-E72D297353CC}">
              <c16:uniqueId val="{00000000-5C54-4B32-9828-86F42829D8E7}"/>
            </c:ext>
          </c:extLst>
        </c:ser>
        <c:dLbls>
          <c:showLegendKey val="0"/>
          <c:showVal val="0"/>
          <c:showCatName val="0"/>
          <c:showSerName val="0"/>
          <c:showPercent val="0"/>
          <c:showBubbleSize val="0"/>
        </c:dLbls>
        <c:smooth val="0"/>
        <c:axId val="503371728"/>
        <c:axId val="503369376"/>
      </c:lineChart>
      <c:catAx>
        <c:axId val="50337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9376"/>
        <c:crosses val="autoZero"/>
        <c:auto val="1"/>
        <c:lblAlgn val="ctr"/>
        <c:lblOffset val="100"/>
        <c:tickLblSkip val="10"/>
        <c:tickMarkSkip val="5"/>
        <c:noMultiLvlLbl val="0"/>
      </c:catAx>
      <c:valAx>
        <c:axId val="5033693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2'!$V$5</c:f>
              <c:strCache>
                <c:ptCount val="1"/>
                <c:pt idx="0">
                  <c:v>Victoria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3.1653082218881061E-4</c:v>
                </c:pt>
                <c:pt idx="18">
                  <c:v>4.7479623328321597E-4</c:v>
                </c:pt>
                <c:pt idx="19">
                  <c:v>9.4959246656643194E-4</c:v>
                </c:pt>
                <c:pt idx="20">
                  <c:v>1.18699058320804E-3</c:v>
                </c:pt>
                <c:pt idx="21">
                  <c:v>1.7409195220384585E-3</c:v>
                </c:pt>
                <c:pt idx="22">
                  <c:v>2.37398116641608E-3</c:v>
                </c:pt>
                <c:pt idx="23">
                  <c:v>2.37398116641608E-3</c:v>
                </c:pt>
                <c:pt idx="24">
                  <c:v>1.7409195220384585E-3</c:v>
                </c:pt>
                <c:pt idx="25">
                  <c:v>2.2157157553216746E-3</c:v>
                </c:pt>
                <c:pt idx="26">
                  <c:v>2.2948484608688773E-3</c:v>
                </c:pt>
                <c:pt idx="27">
                  <c:v>3.7983698662657278E-3</c:v>
                </c:pt>
                <c:pt idx="28">
                  <c:v>5.3018912716625783E-3</c:v>
                </c:pt>
                <c:pt idx="29">
                  <c:v>8.7045976101922922E-3</c:v>
                </c:pt>
                <c:pt idx="30">
                  <c:v>1.0841180659966764E-2</c:v>
                </c:pt>
                <c:pt idx="31">
                  <c:v>1.0603782543325157E-2</c:v>
                </c:pt>
                <c:pt idx="32">
                  <c:v>1.2898631004194033E-2</c:v>
                </c:pt>
                <c:pt idx="33">
                  <c:v>1.3136029120835641E-2</c:v>
                </c:pt>
                <c:pt idx="34">
                  <c:v>1.3294294531930047E-2</c:v>
                </c:pt>
                <c:pt idx="35">
                  <c:v>1.6380470048270951E-2</c:v>
                </c:pt>
                <c:pt idx="36">
                  <c:v>1.78839914536678E-2</c:v>
                </c:pt>
                <c:pt idx="37">
                  <c:v>1.7409195220384584E-2</c:v>
                </c:pt>
                <c:pt idx="38">
                  <c:v>1.8358787686951018E-2</c:v>
                </c:pt>
                <c:pt idx="39">
                  <c:v>2.1761494025480731E-2</c:v>
                </c:pt>
                <c:pt idx="40">
                  <c:v>1.8833583920234234E-2</c:v>
                </c:pt>
                <c:pt idx="41">
                  <c:v>2.1444963203291919E-2</c:v>
                </c:pt>
                <c:pt idx="42">
                  <c:v>1.9150114742423043E-2</c:v>
                </c:pt>
                <c:pt idx="43">
                  <c:v>1.6301337342723748E-2</c:v>
                </c:pt>
                <c:pt idx="44">
                  <c:v>1.9624910975706258E-2</c:v>
                </c:pt>
                <c:pt idx="45">
                  <c:v>2.0891034264461501E-2</c:v>
                </c:pt>
                <c:pt idx="46">
                  <c:v>2.0811901558914301E-2</c:v>
                </c:pt>
                <c:pt idx="47">
                  <c:v>1.8358787686951018E-2</c:v>
                </c:pt>
                <c:pt idx="48">
                  <c:v>2.112843238110311E-2</c:v>
                </c:pt>
                <c:pt idx="49">
                  <c:v>2.3581546253066393E-2</c:v>
                </c:pt>
                <c:pt idx="50">
                  <c:v>2.9120835641370579E-2</c:v>
                </c:pt>
                <c:pt idx="51">
                  <c:v>3.9249821951412515E-2</c:v>
                </c:pt>
                <c:pt idx="52">
                  <c:v>6.3622695259950943E-2</c:v>
                </c:pt>
                <c:pt idx="53">
                  <c:v>7.5492601092031333E-2</c:v>
                </c:pt>
                <c:pt idx="54">
                  <c:v>7.660045896969217E-2</c:v>
                </c:pt>
                <c:pt idx="55">
                  <c:v>7.2722956397879249E-2</c:v>
                </c:pt>
                <c:pt idx="56">
                  <c:v>6.2119173854554087E-2</c:v>
                </c:pt>
                <c:pt idx="57">
                  <c:v>1.4956081348421302E-2</c:v>
                </c:pt>
                <c:pt idx="58">
                  <c:v>1.2265569359816412E-2</c:v>
                </c:pt>
                <c:pt idx="59">
                  <c:v>1.3056896415288439E-2</c:v>
                </c:pt>
                <c:pt idx="60">
                  <c:v>9.8124554878531289E-3</c:v>
                </c:pt>
                <c:pt idx="61">
                  <c:v>9.100261137928306E-3</c:v>
                </c:pt>
                <c:pt idx="62">
                  <c:v>1.0049853604494738E-2</c:v>
                </c:pt>
                <c:pt idx="63">
                  <c:v>8.0715359658146708E-3</c:v>
                </c:pt>
                <c:pt idx="64">
                  <c:v>6.488881854870618E-3</c:v>
                </c:pt>
                <c:pt idx="65">
                  <c:v>5.3018912716625783E-3</c:v>
                </c:pt>
                <c:pt idx="66">
                  <c:v>5.3018912716625783E-3</c:v>
                </c:pt>
                <c:pt idx="67">
                  <c:v>4.5105642161905515E-3</c:v>
                </c:pt>
                <c:pt idx="68">
                  <c:v>5.3810239772097805E-3</c:v>
                </c:pt>
                <c:pt idx="69">
                  <c:v>2.6905119886048903E-3</c:v>
                </c:pt>
                <c:pt idx="70">
                  <c:v>3.5609717496241197E-3</c:v>
                </c:pt>
                <c:pt idx="71">
                  <c:v>3.3235736329825117E-3</c:v>
                </c:pt>
                <c:pt idx="72">
                  <c:v>5.5392893883041859E-3</c:v>
                </c:pt>
                <c:pt idx="73">
                  <c:v>3.7192371607185251E-3</c:v>
                </c:pt>
                <c:pt idx="74">
                  <c:v>7.8341378491730632E-3</c:v>
                </c:pt>
                <c:pt idx="75">
                  <c:v>1.48769486428741E-2</c:v>
                </c:pt>
                <c:pt idx="76">
                  <c:v>1.4164754292949276E-2</c:v>
                </c:pt>
                <c:pt idx="77">
                  <c:v>1.3610825354118858E-2</c:v>
                </c:pt>
                <c:pt idx="78">
                  <c:v>9.5750573712115213E-3</c:v>
                </c:pt>
                <c:pt idx="79">
                  <c:v>5.3810239772097805E-3</c:v>
                </c:pt>
                <c:pt idx="80">
                  <c:v>3.1653082218881063E-3</c:v>
                </c:pt>
              </c:numCache>
            </c:numRef>
          </c:val>
          <c:smooth val="0"/>
          <c:extLst>
            <c:ext xmlns:c16="http://schemas.microsoft.com/office/drawing/2014/chart" uri="{C3380CC4-5D6E-409C-BE32-E72D297353CC}">
              <c16:uniqueId val="{00000000-1F34-4BAC-9AE5-9E6F7C899FDE}"/>
            </c:ext>
          </c:extLst>
        </c:ser>
        <c:dLbls>
          <c:showLegendKey val="0"/>
          <c:showVal val="0"/>
          <c:showCatName val="0"/>
          <c:showSerName val="0"/>
          <c:showPercent val="0"/>
          <c:showBubbleSize val="0"/>
        </c:dLbls>
        <c:smooth val="0"/>
        <c:axId val="503372512"/>
        <c:axId val="503372120"/>
      </c:lineChart>
      <c:catAx>
        <c:axId val="50337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120"/>
        <c:crosses val="autoZero"/>
        <c:auto val="1"/>
        <c:lblAlgn val="ctr"/>
        <c:lblOffset val="100"/>
        <c:tickLblSkip val="10"/>
        <c:tickMarkSkip val="5"/>
        <c:noMultiLvlLbl val="0"/>
      </c:catAx>
      <c:valAx>
        <c:axId val="50337212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5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20136518771331058"/>
          <c:y val="0.19318181818181818"/>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-5.8429900440672436E-2</c:v>
                </c:pt>
                <c:pt idx="1">
                  <c:v>-6.0843085741581086E-2</c:v>
                </c:pt>
                <c:pt idx="2">
                  <c:v>-4.2488117379623887E-2</c:v>
                </c:pt>
                <c:pt idx="3">
                  <c:v>-5.7094471997096892E-2</c:v>
                </c:pt>
                <c:pt idx="4">
                  <c:v>-4.0794152508889764E-2</c:v>
                </c:pt>
                <c:pt idx="5">
                  <c:v>-7.2902338376891335E-2</c:v>
                </c:pt>
                <c:pt idx="6">
                  <c:v>-4.8859934853420196E-2</c:v>
                </c:pt>
                <c:pt idx="7">
                  <c:v>-6.2992125984251968E-2</c:v>
                </c:pt>
                <c:pt idx="8">
                  <c:v>-5.2994457212383397E-2</c:v>
                </c:pt>
              </c:numCache>
            </c:numRef>
          </c:val>
          <c:extLst>
            <c:ext xmlns:c16="http://schemas.microsoft.com/office/drawing/2014/chart" uri="{C3380CC4-5D6E-409C-BE32-E72D297353CC}">
              <c16:uniqueId val="{00000000-DBC2-4F6B-8FDC-3870A8AEF81A}"/>
            </c:ext>
          </c:extLst>
        </c:ser>
        <c:dLbls>
          <c:showLegendKey val="0"/>
          <c:showVal val="0"/>
          <c:showCatName val="0"/>
          <c:showSerName val="0"/>
          <c:showPercent val="0"/>
          <c:showBubbleSize val="0"/>
        </c:dLbls>
        <c:gapWidth val="150"/>
        <c:axId val="331367784"/>
        <c:axId val="331368960"/>
      </c:barChart>
      <c:catAx>
        <c:axId val="33136778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1368960"/>
        <c:crosses val="autoZero"/>
        <c:auto val="1"/>
        <c:lblAlgn val="ctr"/>
        <c:lblOffset val="100"/>
        <c:tickLblSkip val="1"/>
        <c:tickMarkSkip val="1"/>
        <c:noMultiLvlLbl val="0"/>
      </c:catAx>
      <c:valAx>
        <c:axId val="331368960"/>
        <c:scaling>
          <c:orientation val="minMax"/>
          <c:max val="4.0000000000000008E-2"/>
          <c:min val="-0.12000000000000001"/>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784"/>
        <c:crosses val="autoZero"/>
        <c:crossBetween val="between"/>
        <c:majorUnit val="4.0000000000000008E-2"/>
        <c:minorUnit val="1.0000000000000002E-2"/>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2'!$W$5</c:f>
              <c:strCache>
                <c:ptCount val="1"/>
                <c:pt idx="0">
                  <c:v>Queensland</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7.3056691992986553E-5</c:v>
                </c:pt>
                <c:pt idx="17">
                  <c:v>2.9222676797194621E-4</c:v>
                </c:pt>
                <c:pt idx="18">
                  <c:v>8.4015195791934544E-4</c:v>
                </c:pt>
                <c:pt idx="19">
                  <c:v>1.0227936879018118E-3</c:v>
                </c:pt>
                <c:pt idx="20">
                  <c:v>1.8264172998246639E-3</c:v>
                </c:pt>
                <c:pt idx="21">
                  <c:v>1.8629456458211572E-3</c:v>
                </c:pt>
                <c:pt idx="22">
                  <c:v>2.5935125657510229E-3</c:v>
                </c:pt>
                <c:pt idx="23">
                  <c:v>3.2875511396843952E-3</c:v>
                </c:pt>
                <c:pt idx="24">
                  <c:v>3.6528345996493278E-3</c:v>
                </c:pt>
                <c:pt idx="25">
                  <c:v>3.689362945645821E-3</c:v>
                </c:pt>
                <c:pt idx="26">
                  <c:v>3.2875511396843952E-3</c:v>
                </c:pt>
                <c:pt idx="27">
                  <c:v>5.1870251315020459E-3</c:v>
                </c:pt>
                <c:pt idx="28">
                  <c:v>9.314728229105786E-3</c:v>
                </c:pt>
                <c:pt idx="29">
                  <c:v>1.125073056691993E-2</c:v>
                </c:pt>
                <c:pt idx="30">
                  <c:v>1.3807714786674459E-2</c:v>
                </c:pt>
                <c:pt idx="31">
                  <c:v>1.5268848626534191E-2</c:v>
                </c:pt>
                <c:pt idx="32">
                  <c:v>1.6547340736411457E-2</c:v>
                </c:pt>
                <c:pt idx="33">
                  <c:v>1.6985680888369374E-2</c:v>
                </c:pt>
                <c:pt idx="34">
                  <c:v>1.6656925774400935E-2</c:v>
                </c:pt>
                <c:pt idx="35">
                  <c:v>1.651081239041496E-2</c:v>
                </c:pt>
                <c:pt idx="36">
                  <c:v>1.8227644652250147E-2</c:v>
                </c:pt>
                <c:pt idx="37">
                  <c:v>2.0784628872004676E-2</c:v>
                </c:pt>
                <c:pt idx="38">
                  <c:v>2.4108708357685565E-2</c:v>
                </c:pt>
                <c:pt idx="39">
                  <c:v>2.2939801285797781E-2</c:v>
                </c:pt>
                <c:pt idx="40">
                  <c:v>2.5825540619520748E-2</c:v>
                </c:pt>
                <c:pt idx="41">
                  <c:v>2.3597311513734658E-2</c:v>
                </c:pt>
                <c:pt idx="42">
                  <c:v>2.2684102863822327E-2</c:v>
                </c:pt>
                <c:pt idx="43">
                  <c:v>2.1880479251899475E-2</c:v>
                </c:pt>
                <c:pt idx="44">
                  <c:v>2.4510520163646989E-2</c:v>
                </c:pt>
                <c:pt idx="45">
                  <c:v>2.272063120981882E-2</c:v>
                </c:pt>
                <c:pt idx="46">
                  <c:v>2.4839275277615428E-2</c:v>
                </c:pt>
                <c:pt idx="47">
                  <c:v>2.4985388661601403E-2</c:v>
                </c:pt>
                <c:pt idx="48">
                  <c:v>2.5058445353594389E-2</c:v>
                </c:pt>
                <c:pt idx="49">
                  <c:v>3.086645236703682E-2</c:v>
                </c:pt>
                <c:pt idx="50">
                  <c:v>3.5359438924605496E-2</c:v>
                </c:pt>
                <c:pt idx="51">
                  <c:v>4.3030391583869079E-2</c:v>
                </c:pt>
                <c:pt idx="52">
                  <c:v>5.4135008766803036E-2</c:v>
                </c:pt>
                <c:pt idx="53">
                  <c:v>5.6399766218585626E-2</c:v>
                </c:pt>
                <c:pt idx="54">
                  <c:v>6.2974868497954417E-2</c:v>
                </c:pt>
                <c:pt idx="55">
                  <c:v>5.066481589713618E-2</c:v>
                </c:pt>
                <c:pt idx="56">
                  <c:v>4.3834015195791935E-2</c:v>
                </c:pt>
                <c:pt idx="57">
                  <c:v>2.1588252483927529E-2</c:v>
                </c:pt>
                <c:pt idx="58">
                  <c:v>1.6328170660432496E-2</c:v>
                </c:pt>
                <c:pt idx="59">
                  <c:v>1.6218585622443014E-2</c:v>
                </c:pt>
                <c:pt idx="60">
                  <c:v>1.3661601402688486E-2</c:v>
                </c:pt>
                <c:pt idx="61">
                  <c:v>1.4172998246639392E-2</c:v>
                </c:pt>
                <c:pt idx="62">
                  <c:v>1.1579485680888369E-2</c:v>
                </c:pt>
                <c:pt idx="63">
                  <c:v>1.0848918760958504E-2</c:v>
                </c:pt>
                <c:pt idx="64">
                  <c:v>8.7302746931618939E-3</c:v>
                </c:pt>
                <c:pt idx="65">
                  <c:v>6.6116306253652833E-3</c:v>
                </c:pt>
                <c:pt idx="66">
                  <c:v>6.0271770894213912E-3</c:v>
                </c:pt>
                <c:pt idx="67">
                  <c:v>4.9678550555230863E-3</c:v>
                </c:pt>
                <c:pt idx="68">
                  <c:v>5.0774400935125657E-3</c:v>
                </c:pt>
                <c:pt idx="69">
                  <c:v>3.8720046756282878E-3</c:v>
                </c:pt>
                <c:pt idx="70">
                  <c:v>2.8492109877264757E-3</c:v>
                </c:pt>
                <c:pt idx="71">
                  <c:v>2.8492109877264757E-3</c:v>
                </c:pt>
                <c:pt idx="72">
                  <c:v>2.739625949736996E-3</c:v>
                </c:pt>
                <c:pt idx="73">
                  <c:v>2.3378141437755697E-3</c:v>
                </c:pt>
                <c:pt idx="74">
                  <c:v>3.543249561659848E-3</c:v>
                </c:pt>
                <c:pt idx="75">
                  <c:v>5.0409117475160728E-3</c:v>
                </c:pt>
                <c:pt idx="76">
                  <c:v>5.9541203974284047E-3</c:v>
                </c:pt>
                <c:pt idx="77">
                  <c:v>4.3103448275862068E-3</c:v>
                </c:pt>
                <c:pt idx="78">
                  <c:v>3.0683810637054353E-3</c:v>
                </c:pt>
                <c:pt idx="79">
                  <c:v>1.9725306838106371E-3</c:v>
                </c:pt>
                <c:pt idx="80">
                  <c:v>1.0593220338983051E-3</c:v>
                </c:pt>
              </c:numCache>
            </c:numRef>
          </c:val>
          <c:smooth val="0"/>
          <c:extLst>
            <c:ext xmlns:c16="http://schemas.microsoft.com/office/drawing/2014/chart" uri="{C3380CC4-5D6E-409C-BE32-E72D297353CC}">
              <c16:uniqueId val="{00000000-0CAB-4845-9A6E-DF90EAD6728C}"/>
            </c:ext>
          </c:extLst>
        </c:ser>
        <c:dLbls>
          <c:showLegendKey val="0"/>
          <c:showVal val="0"/>
          <c:showCatName val="0"/>
          <c:showSerName val="0"/>
          <c:showPercent val="0"/>
          <c:showBubbleSize val="0"/>
        </c:dLbls>
        <c:smooth val="0"/>
        <c:axId val="503372904"/>
        <c:axId val="503366240"/>
      </c:lineChart>
      <c:catAx>
        <c:axId val="50337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6240"/>
        <c:crosses val="autoZero"/>
        <c:auto val="1"/>
        <c:lblAlgn val="ctr"/>
        <c:lblOffset val="100"/>
        <c:tickLblSkip val="10"/>
        <c:tickMarkSkip val="5"/>
        <c:noMultiLvlLbl val="0"/>
      </c:catAx>
      <c:valAx>
        <c:axId val="5033662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2'!$X$5</c:f>
              <c:strCache>
                <c:ptCount val="1"/>
                <c:pt idx="0">
                  <c:v>South Australia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1.7503938386136881E-4</c:v>
                </c:pt>
                <c:pt idx="18">
                  <c:v>5.2511815158410647E-4</c:v>
                </c:pt>
                <c:pt idx="19">
                  <c:v>3.5007876772273763E-4</c:v>
                </c:pt>
                <c:pt idx="20">
                  <c:v>3.5007876772273763E-4</c:v>
                </c:pt>
                <c:pt idx="21">
                  <c:v>1.2252756870295817E-3</c:v>
                </c:pt>
                <c:pt idx="22">
                  <c:v>1.7503938386136881E-3</c:v>
                </c:pt>
                <c:pt idx="23">
                  <c:v>1.4003150708909505E-3</c:v>
                </c:pt>
                <c:pt idx="24">
                  <c:v>1.4003150708909505E-3</c:v>
                </c:pt>
                <c:pt idx="25">
                  <c:v>1.4003150708909505E-3</c:v>
                </c:pt>
                <c:pt idx="26">
                  <c:v>1.4003150708909505E-3</c:v>
                </c:pt>
                <c:pt idx="27">
                  <c:v>2.1004726063364259E-3</c:v>
                </c:pt>
                <c:pt idx="28">
                  <c:v>3.8508664449501137E-3</c:v>
                </c:pt>
                <c:pt idx="29">
                  <c:v>6.8265359705933833E-3</c:v>
                </c:pt>
                <c:pt idx="30">
                  <c:v>1.2777875021879923E-2</c:v>
                </c:pt>
                <c:pt idx="31">
                  <c:v>8.5769298092070716E-3</c:v>
                </c:pt>
                <c:pt idx="32">
                  <c:v>1.015228426395939E-2</c:v>
                </c:pt>
                <c:pt idx="33">
                  <c:v>1.1552599334850342E-2</c:v>
                </c:pt>
                <c:pt idx="34">
                  <c:v>1.4178190092770873E-2</c:v>
                </c:pt>
                <c:pt idx="35">
                  <c:v>1.3478032557325399E-2</c:v>
                </c:pt>
                <c:pt idx="36">
                  <c:v>1.3653071941186767E-2</c:v>
                </c:pt>
                <c:pt idx="37">
                  <c:v>1.4703308244354981E-2</c:v>
                </c:pt>
                <c:pt idx="38">
                  <c:v>2.4155434972868896E-2</c:v>
                </c:pt>
                <c:pt idx="39">
                  <c:v>1.8029056537720987E-2</c:v>
                </c:pt>
                <c:pt idx="40">
                  <c:v>1.8554174689305095E-2</c:v>
                </c:pt>
                <c:pt idx="41">
                  <c:v>1.9429371608611936E-2</c:v>
                </c:pt>
                <c:pt idx="42">
                  <c:v>1.9779450376334676E-2</c:v>
                </c:pt>
                <c:pt idx="43">
                  <c:v>1.8904253457027832E-2</c:v>
                </c:pt>
                <c:pt idx="44">
                  <c:v>1.8729214073166463E-2</c:v>
                </c:pt>
                <c:pt idx="45">
                  <c:v>1.9429371608611936E-2</c:v>
                </c:pt>
                <c:pt idx="46">
                  <c:v>2.8356380185541746E-2</c:v>
                </c:pt>
                <c:pt idx="47">
                  <c:v>2.2755119901977944E-2</c:v>
                </c:pt>
                <c:pt idx="48">
                  <c:v>2.4155434972868896E-2</c:v>
                </c:pt>
                <c:pt idx="49">
                  <c:v>3.1857167862769126E-2</c:v>
                </c:pt>
                <c:pt idx="50">
                  <c:v>3.9208821984946615E-2</c:v>
                </c:pt>
                <c:pt idx="51">
                  <c:v>5.1986697006826538E-2</c:v>
                </c:pt>
                <c:pt idx="52">
                  <c:v>6.7915280938211101E-2</c:v>
                </c:pt>
                <c:pt idx="53">
                  <c:v>7.7717486434447744E-2</c:v>
                </c:pt>
                <c:pt idx="54">
                  <c:v>8.261858918256608E-2</c:v>
                </c:pt>
                <c:pt idx="55">
                  <c:v>6.7040084018904253E-2</c:v>
                </c:pt>
                <c:pt idx="56">
                  <c:v>5.4612287764747067E-2</c:v>
                </c:pt>
                <c:pt idx="57">
                  <c:v>2.1704883598809732E-2</c:v>
                </c:pt>
                <c:pt idx="58">
                  <c:v>1.4003150708909505E-2</c:v>
                </c:pt>
                <c:pt idx="59">
                  <c:v>1.6453702082968667E-2</c:v>
                </c:pt>
                <c:pt idx="60">
                  <c:v>9.9772448800980219E-3</c:v>
                </c:pt>
                <c:pt idx="61">
                  <c:v>1.1202520567127604E-2</c:v>
                </c:pt>
                <c:pt idx="62">
                  <c:v>8.0518116576229655E-3</c:v>
                </c:pt>
                <c:pt idx="63">
                  <c:v>8.0518116576229655E-3</c:v>
                </c:pt>
                <c:pt idx="64">
                  <c:v>6.4764572028706462E-3</c:v>
                </c:pt>
                <c:pt idx="65">
                  <c:v>3.8508664449501137E-3</c:v>
                </c:pt>
                <c:pt idx="66">
                  <c:v>2.9756695256432696E-3</c:v>
                </c:pt>
                <c:pt idx="67">
                  <c:v>4.0259058288114827E-3</c:v>
                </c:pt>
                <c:pt idx="68">
                  <c:v>4.3759845965342199E-3</c:v>
                </c:pt>
                <c:pt idx="69">
                  <c:v>1.4003150708909505E-3</c:v>
                </c:pt>
                <c:pt idx="70">
                  <c:v>2.1004726063364259E-3</c:v>
                </c:pt>
                <c:pt idx="71">
                  <c:v>2.9756695256432696E-3</c:v>
                </c:pt>
                <c:pt idx="72">
                  <c:v>1.7503938386136881E-3</c:v>
                </c:pt>
                <c:pt idx="73">
                  <c:v>3.3257482933660072E-3</c:v>
                </c:pt>
                <c:pt idx="74">
                  <c:v>6.1263784351479082E-3</c:v>
                </c:pt>
                <c:pt idx="75">
                  <c:v>1.032732364782076E-2</c:v>
                </c:pt>
                <c:pt idx="76">
                  <c:v>9.2770873446525477E-3</c:v>
                </c:pt>
                <c:pt idx="77">
                  <c:v>9.6271661123752839E-3</c:v>
                </c:pt>
                <c:pt idx="78">
                  <c:v>7.5266935060388585E-3</c:v>
                </c:pt>
                <c:pt idx="79">
                  <c:v>1.9254332224750569E-3</c:v>
                </c:pt>
                <c:pt idx="80">
                  <c:v>2.1004726063364259E-3</c:v>
                </c:pt>
              </c:numCache>
            </c:numRef>
          </c:val>
          <c:smooth val="0"/>
          <c:extLst>
            <c:ext xmlns:c16="http://schemas.microsoft.com/office/drawing/2014/chart" uri="{C3380CC4-5D6E-409C-BE32-E72D297353CC}">
              <c16:uniqueId val="{00000000-1962-436C-8C26-11634C409C97}"/>
            </c:ext>
          </c:extLst>
        </c:ser>
        <c:dLbls>
          <c:showLegendKey val="0"/>
          <c:showVal val="0"/>
          <c:showCatName val="0"/>
          <c:showSerName val="0"/>
          <c:showPercent val="0"/>
          <c:showBubbleSize val="0"/>
        </c:dLbls>
        <c:smooth val="0"/>
        <c:axId val="503367024"/>
        <c:axId val="503367808"/>
      </c:lineChart>
      <c:catAx>
        <c:axId val="503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808"/>
        <c:crosses val="autoZero"/>
        <c:auto val="1"/>
        <c:lblAlgn val="ctr"/>
        <c:lblOffset val="100"/>
        <c:tickLblSkip val="10"/>
        <c:tickMarkSkip val="5"/>
        <c:noMultiLvlLbl val="0"/>
      </c:catAx>
      <c:valAx>
        <c:axId val="5033678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0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2'!$Y$5</c:f>
              <c:strCache>
                <c:ptCount val="1"/>
                <c:pt idx="0">
                  <c:v>Western Australia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1.2007684918347742E-4</c:v>
                </c:pt>
                <c:pt idx="17">
                  <c:v>3.6023054755043225E-4</c:v>
                </c:pt>
                <c:pt idx="18">
                  <c:v>6.0038424591738718E-4</c:v>
                </c:pt>
                <c:pt idx="19">
                  <c:v>6.0038424591738718E-4</c:v>
                </c:pt>
                <c:pt idx="20">
                  <c:v>1.3208453410182516E-3</c:v>
                </c:pt>
                <c:pt idx="21">
                  <c:v>2.0413064361191162E-3</c:v>
                </c:pt>
                <c:pt idx="22">
                  <c:v>1.8011527377521613E-3</c:v>
                </c:pt>
                <c:pt idx="23">
                  <c:v>2.5216138328530259E-3</c:v>
                </c:pt>
                <c:pt idx="24">
                  <c:v>1.8011527377521613E-3</c:v>
                </c:pt>
                <c:pt idx="25">
                  <c:v>3.3621517771373678E-3</c:v>
                </c:pt>
                <c:pt idx="26">
                  <c:v>4.2026897214217096E-3</c:v>
                </c:pt>
                <c:pt idx="27">
                  <c:v>3.2420749279538905E-3</c:v>
                </c:pt>
                <c:pt idx="28">
                  <c:v>6.9644572526416908E-3</c:v>
                </c:pt>
                <c:pt idx="29">
                  <c:v>9.9663784822286265E-3</c:v>
                </c:pt>
                <c:pt idx="30">
                  <c:v>1.2968299711815562E-2</c:v>
                </c:pt>
                <c:pt idx="31">
                  <c:v>1.5249759846301633E-2</c:v>
                </c:pt>
                <c:pt idx="32">
                  <c:v>1.6210374639769452E-2</c:v>
                </c:pt>
                <c:pt idx="33">
                  <c:v>1.8611911623439E-2</c:v>
                </c:pt>
                <c:pt idx="34">
                  <c:v>2.0773294908741594E-2</c:v>
                </c:pt>
                <c:pt idx="35">
                  <c:v>1.8611911623439E-2</c:v>
                </c:pt>
                <c:pt idx="36">
                  <c:v>1.5609990393852064E-2</c:v>
                </c:pt>
                <c:pt idx="37">
                  <c:v>1.7411143131604228E-2</c:v>
                </c:pt>
                <c:pt idx="38">
                  <c:v>2.149375600384246E-2</c:v>
                </c:pt>
                <c:pt idx="39">
                  <c:v>1.9092219020172909E-2</c:v>
                </c:pt>
                <c:pt idx="40">
                  <c:v>2.3414985590778099E-2</c:v>
                </c:pt>
                <c:pt idx="41">
                  <c:v>2.1853986551392892E-2</c:v>
                </c:pt>
                <c:pt idx="42">
                  <c:v>2.1013448607108548E-2</c:v>
                </c:pt>
                <c:pt idx="43">
                  <c:v>2.2334293948126801E-2</c:v>
                </c:pt>
                <c:pt idx="44">
                  <c:v>2.3414985590778099E-2</c:v>
                </c:pt>
                <c:pt idx="45">
                  <c:v>2.0893371757925071E-2</c:v>
                </c:pt>
                <c:pt idx="46">
                  <c:v>2.0773294908741594E-2</c:v>
                </c:pt>
                <c:pt idx="47">
                  <c:v>1.7291066282420751E-2</c:v>
                </c:pt>
                <c:pt idx="48">
                  <c:v>2.1253602305475506E-2</c:v>
                </c:pt>
                <c:pt idx="49">
                  <c:v>2.4495677233429394E-2</c:v>
                </c:pt>
                <c:pt idx="50">
                  <c:v>3.2660902977905859E-2</c:v>
                </c:pt>
                <c:pt idx="51">
                  <c:v>3.9385206532180597E-2</c:v>
                </c:pt>
                <c:pt idx="52">
                  <c:v>6.1959654178674349E-2</c:v>
                </c:pt>
                <c:pt idx="53">
                  <c:v>7.3366954851104713E-2</c:v>
                </c:pt>
                <c:pt idx="54">
                  <c:v>7.2166186359269927E-2</c:v>
                </c:pt>
                <c:pt idx="55">
                  <c:v>5.2833813640730067E-2</c:v>
                </c:pt>
                <c:pt idx="56">
                  <c:v>4.6829971181556199E-2</c:v>
                </c:pt>
                <c:pt idx="57">
                  <c:v>1.8852065321805955E-2</c:v>
                </c:pt>
                <c:pt idx="58">
                  <c:v>1.8731988472622477E-2</c:v>
                </c:pt>
                <c:pt idx="59">
                  <c:v>1.8371757925072046E-2</c:v>
                </c:pt>
                <c:pt idx="60">
                  <c:v>1.5730067243035543E-2</c:v>
                </c:pt>
                <c:pt idx="61">
                  <c:v>1.1887608069164265E-2</c:v>
                </c:pt>
                <c:pt idx="62">
                  <c:v>1.1047070124879923E-2</c:v>
                </c:pt>
                <c:pt idx="63">
                  <c:v>9.005763688760807E-3</c:v>
                </c:pt>
                <c:pt idx="64">
                  <c:v>7.684918347742555E-3</c:v>
                </c:pt>
                <c:pt idx="65">
                  <c:v>6.6042267050912583E-3</c:v>
                </c:pt>
                <c:pt idx="66">
                  <c:v>6.3640730067243039E-3</c:v>
                </c:pt>
                <c:pt idx="67">
                  <c:v>4.5629202689721421E-3</c:v>
                </c:pt>
                <c:pt idx="68">
                  <c:v>5.0432276657060519E-3</c:v>
                </c:pt>
                <c:pt idx="69">
                  <c:v>4.0826128722382324E-3</c:v>
                </c:pt>
                <c:pt idx="70">
                  <c:v>3.6023054755043226E-3</c:v>
                </c:pt>
                <c:pt idx="71">
                  <c:v>4.3227665706051877E-3</c:v>
                </c:pt>
                <c:pt idx="72">
                  <c:v>2.1613832853025938E-3</c:v>
                </c:pt>
                <c:pt idx="73">
                  <c:v>3.9625360230547552E-3</c:v>
                </c:pt>
                <c:pt idx="74">
                  <c:v>4.9231508165225746E-3</c:v>
                </c:pt>
                <c:pt idx="75">
                  <c:v>6.7243035542747355E-3</c:v>
                </c:pt>
                <c:pt idx="76">
                  <c:v>7.9250720461095103E-3</c:v>
                </c:pt>
                <c:pt idx="77">
                  <c:v>6.7243035542747355E-3</c:v>
                </c:pt>
                <c:pt idx="78">
                  <c:v>4.4428434197886649E-3</c:v>
                </c:pt>
                <c:pt idx="79">
                  <c:v>3.0019212295869357E-3</c:v>
                </c:pt>
                <c:pt idx="80">
                  <c:v>1.2007684918347744E-3</c:v>
                </c:pt>
              </c:numCache>
            </c:numRef>
          </c:val>
          <c:smooth val="0"/>
          <c:extLst>
            <c:ext xmlns:c16="http://schemas.microsoft.com/office/drawing/2014/chart" uri="{C3380CC4-5D6E-409C-BE32-E72D297353CC}">
              <c16:uniqueId val="{00000000-A8EF-40A0-99B0-0D430A6E7FDA}"/>
            </c:ext>
          </c:extLst>
        </c:ser>
        <c:dLbls>
          <c:showLegendKey val="0"/>
          <c:showVal val="0"/>
          <c:showCatName val="0"/>
          <c:showSerName val="0"/>
          <c:showPercent val="0"/>
          <c:showBubbleSize val="0"/>
        </c:dLbls>
        <c:smooth val="0"/>
        <c:axId val="503365456"/>
        <c:axId val="503365848"/>
      </c:lineChart>
      <c:catAx>
        <c:axId val="50336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848"/>
        <c:crosses val="autoZero"/>
        <c:auto val="1"/>
        <c:lblAlgn val="ctr"/>
        <c:lblOffset val="100"/>
        <c:tickLblSkip val="10"/>
        <c:tickMarkSkip val="5"/>
        <c:noMultiLvlLbl val="0"/>
      </c:catAx>
      <c:valAx>
        <c:axId val="5033658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2'!$Z$5</c:f>
              <c:strCache>
                <c:ptCount val="1"/>
                <c:pt idx="0">
                  <c:v>Tasmania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3.937007874015748E-4</c:v>
                </c:pt>
                <c:pt idx="18">
                  <c:v>3.937007874015748E-4</c:v>
                </c:pt>
                <c:pt idx="19">
                  <c:v>7.874015748031496E-4</c:v>
                </c:pt>
                <c:pt idx="20">
                  <c:v>2.3622047244094488E-3</c:v>
                </c:pt>
                <c:pt idx="21">
                  <c:v>1.968503937007874E-3</c:v>
                </c:pt>
                <c:pt idx="22">
                  <c:v>2.3622047244094488E-3</c:v>
                </c:pt>
                <c:pt idx="23">
                  <c:v>2.7559055118110236E-3</c:v>
                </c:pt>
                <c:pt idx="24">
                  <c:v>1.968503937007874E-3</c:v>
                </c:pt>
                <c:pt idx="25">
                  <c:v>2.7559055118110236E-3</c:v>
                </c:pt>
                <c:pt idx="26">
                  <c:v>3.937007874015748E-3</c:v>
                </c:pt>
                <c:pt idx="27">
                  <c:v>3.1496062992125984E-3</c:v>
                </c:pt>
                <c:pt idx="28">
                  <c:v>5.5118110236220472E-3</c:v>
                </c:pt>
                <c:pt idx="29">
                  <c:v>1.3385826771653543E-2</c:v>
                </c:pt>
                <c:pt idx="30">
                  <c:v>1.3779527559055118E-2</c:v>
                </c:pt>
                <c:pt idx="31">
                  <c:v>1.1417322834645669E-2</c:v>
                </c:pt>
                <c:pt idx="32">
                  <c:v>1.6141732283464567E-2</c:v>
                </c:pt>
                <c:pt idx="33">
                  <c:v>2.1259842519685039E-2</c:v>
                </c:pt>
                <c:pt idx="34">
                  <c:v>1.5748031496062992E-2</c:v>
                </c:pt>
                <c:pt idx="35">
                  <c:v>1.2598425196850394E-2</c:v>
                </c:pt>
                <c:pt idx="36">
                  <c:v>1.968503937007874E-2</c:v>
                </c:pt>
                <c:pt idx="37">
                  <c:v>2.5984251968503937E-2</c:v>
                </c:pt>
                <c:pt idx="38">
                  <c:v>2.1653543307086614E-2</c:v>
                </c:pt>
                <c:pt idx="39">
                  <c:v>1.7716535433070866E-2</c:v>
                </c:pt>
                <c:pt idx="40">
                  <c:v>2.2834645669291338E-2</c:v>
                </c:pt>
                <c:pt idx="41">
                  <c:v>1.889763779527559E-2</c:v>
                </c:pt>
                <c:pt idx="42">
                  <c:v>1.8503937007874015E-2</c:v>
                </c:pt>
                <c:pt idx="43">
                  <c:v>2.0472440944881889E-2</c:v>
                </c:pt>
                <c:pt idx="44">
                  <c:v>1.9291338582677165E-2</c:v>
                </c:pt>
                <c:pt idx="45">
                  <c:v>2.0472440944881889E-2</c:v>
                </c:pt>
                <c:pt idx="46">
                  <c:v>2.8346456692913385E-2</c:v>
                </c:pt>
                <c:pt idx="47">
                  <c:v>2.5196850393700787E-2</c:v>
                </c:pt>
                <c:pt idx="48">
                  <c:v>2.4409448818897637E-2</c:v>
                </c:pt>
                <c:pt idx="49">
                  <c:v>3.3070866141732283E-2</c:v>
                </c:pt>
                <c:pt idx="50">
                  <c:v>2.9921259842519685E-2</c:v>
                </c:pt>
                <c:pt idx="51">
                  <c:v>4.6456692913385826E-2</c:v>
                </c:pt>
                <c:pt idx="52">
                  <c:v>6.6929133858267723E-2</c:v>
                </c:pt>
                <c:pt idx="53">
                  <c:v>6.3385826771653539E-2</c:v>
                </c:pt>
                <c:pt idx="54">
                  <c:v>7.2047244094488191E-2</c:v>
                </c:pt>
                <c:pt idx="55">
                  <c:v>6.1811023622047247E-2</c:v>
                </c:pt>
                <c:pt idx="56">
                  <c:v>4.9212598425196853E-2</c:v>
                </c:pt>
                <c:pt idx="57">
                  <c:v>1.5354330708661417E-2</c:v>
                </c:pt>
                <c:pt idx="58">
                  <c:v>1.5354330708661417E-2</c:v>
                </c:pt>
                <c:pt idx="59">
                  <c:v>1.3779527559055118E-2</c:v>
                </c:pt>
                <c:pt idx="60">
                  <c:v>1.7322834645669291E-2</c:v>
                </c:pt>
                <c:pt idx="61">
                  <c:v>1.1023622047244094E-2</c:v>
                </c:pt>
                <c:pt idx="62">
                  <c:v>6.2992125984251968E-3</c:v>
                </c:pt>
                <c:pt idx="63">
                  <c:v>7.874015748031496E-3</c:v>
                </c:pt>
                <c:pt idx="64">
                  <c:v>6.6929133858267716E-3</c:v>
                </c:pt>
                <c:pt idx="65">
                  <c:v>3.5433070866141732E-3</c:v>
                </c:pt>
                <c:pt idx="66">
                  <c:v>4.7244094488188976E-3</c:v>
                </c:pt>
                <c:pt idx="67">
                  <c:v>2.3622047244094488E-3</c:v>
                </c:pt>
                <c:pt idx="68">
                  <c:v>3.1496062992125984E-3</c:v>
                </c:pt>
                <c:pt idx="69">
                  <c:v>3.1496062992125984E-3</c:v>
                </c:pt>
                <c:pt idx="70">
                  <c:v>6.6929133858267716E-3</c:v>
                </c:pt>
                <c:pt idx="71">
                  <c:v>2.7559055118110236E-3</c:v>
                </c:pt>
                <c:pt idx="72">
                  <c:v>1.968503937007874E-3</c:v>
                </c:pt>
                <c:pt idx="73">
                  <c:v>3.1496062992125984E-3</c:v>
                </c:pt>
                <c:pt idx="74">
                  <c:v>5.905511811023622E-3</c:v>
                </c:pt>
                <c:pt idx="75">
                  <c:v>5.1181102362204724E-3</c:v>
                </c:pt>
                <c:pt idx="76">
                  <c:v>7.4803149606299212E-3</c:v>
                </c:pt>
                <c:pt idx="77">
                  <c:v>5.1181102362204724E-3</c:v>
                </c:pt>
                <c:pt idx="78">
                  <c:v>3.5433070866141732E-3</c:v>
                </c:pt>
                <c:pt idx="79">
                  <c:v>4.7244094488188976E-3</c:v>
                </c:pt>
                <c:pt idx="80">
                  <c:v>2.3622047244094488E-3</c:v>
                </c:pt>
              </c:numCache>
            </c:numRef>
          </c:val>
          <c:smooth val="0"/>
          <c:extLst>
            <c:ext xmlns:c16="http://schemas.microsoft.com/office/drawing/2014/chart" uri="{C3380CC4-5D6E-409C-BE32-E72D297353CC}">
              <c16:uniqueId val="{00000000-2A40-4EE1-B27A-7C19E2333AF7}"/>
            </c:ext>
          </c:extLst>
        </c:ser>
        <c:dLbls>
          <c:showLegendKey val="0"/>
          <c:showVal val="0"/>
          <c:showCatName val="0"/>
          <c:showSerName val="0"/>
          <c:showPercent val="0"/>
          <c:showBubbleSize val="0"/>
        </c:dLbls>
        <c:smooth val="0"/>
        <c:axId val="502036688"/>
        <c:axId val="502040216"/>
      </c:lineChart>
      <c:catAx>
        <c:axId val="50203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0216"/>
        <c:crosses val="autoZero"/>
        <c:auto val="1"/>
        <c:lblAlgn val="ctr"/>
        <c:lblOffset val="100"/>
        <c:tickLblSkip val="10"/>
        <c:tickMarkSkip val="5"/>
        <c:noMultiLvlLbl val="0"/>
      </c:catAx>
      <c:valAx>
        <c:axId val="5020402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2'!$AA$5</c:f>
              <c:strCache>
                <c:ptCount val="1"/>
                <c:pt idx="0">
                  <c:v>Northern Territory</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1.5220700152207001E-3</c:v>
                </c:pt>
                <c:pt idx="20">
                  <c:v>1.5220700152207001E-3</c:v>
                </c:pt>
                <c:pt idx="21">
                  <c:v>3.0441400304414001E-3</c:v>
                </c:pt>
                <c:pt idx="22">
                  <c:v>6.0882800608828003E-3</c:v>
                </c:pt>
                <c:pt idx="23">
                  <c:v>6.0882800608828003E-3</c:v>
                </c:pt>
                <c:pt idx="24">
                  <c:v>4.5662100456621002E-3</c:v>
                </c:pt>
                <c:pt idx="25">
                  <c:v>1.5220700152207001E-3</c:v>
                </c:pt>
                <c:pt idx="26">
                  <c:v>0</c:v>
                </c:pt>
                <c:pt idx="27">
                  <c:v>1.2176560121765601E-2</c:v>
                </c:pt>
                <c:pt idx="28">
                  <c:v>1.06544901065449E-2</c:v>
                </c:pt>
                <c:pt idx="29">
                  <c:v>2.4353120243531201E-2</c:v>
                </c:pt>
                <c:pt idx="30">
                  <c:v>3.6529680365296802E-2</c:v>
                </c:pt>
                <c:pt idx="31">
                  <c:v>1.8264840182648401E-2</c:v>
                </c:pt>
                <c:pt idx="32">
                  <c:v>2.2831050228310501E-2</c:v>
                </c:pt>
                <c:pt idx="33">
                  <c:v>2.1308980213089801E-2</c:v>
                </c:pt>
                <c:pt idx="34">
                  <c:v>3.6529680365296802E-2</c:v>
                </c:pt>
                <c:pt idx="35">
                  <c:v>4.5662100456621002E-2</c:v>
                </c:pt>
                <c:pt idx="36">
                  <c:v>3.3485540334855401E-2</c:v>
                </c:pt>
                <c:pt idx="37">
                  <c:v>3.8051750380517502E-2</c:v>
                </c:pt>
                <c:pt idx="38">
                  <c:v>4.7184170471841702E-2</c:v>
                </c:pt>
                <c:pt idx="39">
                  <c:v>3.0441400304414001E-2</c:v>
                </c:pt>
                <c:pt idx="40">
                  <c:v>3.0441400304414001E-2</c:v>
                </c:pt>
                <c:pt idx="41">
                  <c:v>2.7397260273972601E-2</c:v>
                </c:pt>
                <c:pt idx="42">
                  <c:v>3.8051750380517502E-2</c:v>
                </c:pt>
                <c:pt idx="43">
                  <c:v>3.0441400304414001E-2</c:v>
                </c:pt>
                <c:pt idx="44">
                  <c:v>3.1963470319634701E-2</c:v>
                </c:pt>
                <c:pt idx="45">
                  <c:v>1.8264840182648401E-2</c:v>
                </c:pt>
                <c:pt idx="46">
                  <c:v>1.9786910197869101E-2</c:v>
                </c:pt>
                <c:pt idx="47">
                  <c:v>2.2831050228310501E-2</c:v>
                </c:pt>
                <c:pt idx="48">
                  <c:v>3.5007610350076102E-2</c:v>
                </c:pt>
                <c:pt idx="49">
                  <c:v>2.5875190258751901E-2</c:v>
                </c:pt>
                <c:pt idx="50">
                  <c:v>3.5007610350076102E-2</c:v>
                </c:pt>
                <c:pt idx="51">
                  <c:v>2.7397260273972601E-2</c:v>
                </c:pt>
                <c:pt idx="52">
                  <c:v>4.7184170471841702E-2</c:v>
                </c:pt>
                <c:pt idx="53">
                  <c:v>4.4140030441400302E-2</c:v>
                </c:pt>
                <c:pt idx="54">
                  <c:v>3.9573820395738202E-2</c:v>
                </c:pt>
                <c:pt idx="55">
                  <c:v>2.8919330289193301E-2</c:v>
                </c:pt>
                <c:pt idx="56">
                  <c:v>2.2831050228310501E-2</c:v>
                </c:pt>
                <c:pt idx="57">
                  <c:v>1.8264840182648401E-2</c:v>
                </c:pt>
                <c:pt idx="58">
                  <c:v>6.0882800608828003E-3</c:v>
                </c:pt>
                <c:pt idx="59">
                  <c:v>9.1324200913242004E-3</c:v>
                </c:pt>
                <c:pt idx="60">
                  <c:v>9.1324200913242004E-3</c:v>
                </c:pt>
                <c:pt idx="61">
                  <c:v>3.0441400304414001E-3</c:v>
                </c:pt>
                <c:pt idx="62">
                  <c:v>1.5220700152207001E-3</c:v>
                </c:pt>
                <c:pt idx="63">
                  <c:v>4.5662100456621002E-3</c:v>
                </c:pt>
                <c:pt idx="64">
                  <c:v>3.0441400304414001E-3</c:v>
                </c:pt>
                <c:pt idx="65">
                  <c:v>1.5220700152207001E-3</c:v>
                </c:pt>
                <c:pt idx="66">
                  <c:v>1.5220700152207001E-3</c:v>
                </c:pt>
                <c:pt idx="67">
                  <c:v>1.5220700152207001E-3</c:v>
                </c:pt>
                <c:pt idx="68">
                  <c:v>4.5662100456621002E-3</c:v>
                </c:pt>
                <c:pt idx="69">
                  <c:v>1.5220700152207001E-3</c:v>
                </c:pt>
                <c:pt idx="70">
                  <c:v>0</c:v>
                </c:pt>
                <c:pt idx="71">
                  <c:v>3.0441400304414001E-3</c:v>
                </c:pt>
                <c:pt idx="72">
                  <c:v>0</c:v>
                </c:pt>
                <c:pt idx="73">
                  <c:v>0</c:v>
                </c:pt>
                <c:pt idx="74">
                  <c:v>0</c:v>
                </c:pt>
                <c:pt idx="75">
                  <c:v>0</c:v>
                </c:pt>
                <c:pt idx="76">
                  <c:v>0</c:v>
                </c:pt>
                <c:pt idx="77">
                  <c:v>1.5220700152207001E-3</c:v>
                </c:pt>
                <c:pt idx="78">
                  <c:v>1.5220700152207001E-3</c:v>
                </c:pt>
                <c:pt idx="79">
                  <c:v>0</c:v>
                </c:pt>
                <c:pt idx="80">
                  <c:v>1.5220700152207001E-3</c:v>
                </c:pt>
              </c:numCache>
            </c:numRef>
          </c:val>
          <c:smooth val="0"/>
          <c:extLst>
            <c:ext xmlns:c16="http://schemas.microsoft.com/office/drawing/2014/chart" uri="{C3380CC4-5D6E-409C-BE32-E72D297353CC}">
              <c16:uniqueId val="{00000000-EBA0-41D2-B284-1B7FF1955A8D}"/>
            </c:ext>
          </c:extLst>
        </c:ser>
        <c:dLbls>
          <c:showLegendKey val="0"/>
          <c:showVal val="0"/>
          <c:showCatName val="0"/>
          <c:showSerName val="0"/>
          <c:showPercent val="0"/>
          <c:showBubbleSize val="0"/>
        </c:dLbls>
        <c:smooth val="0"/>
        <c:axId val="502042568"/>
        <c:axId val="502037080"/>
      </c:lineChart>
      <c:catAx>
        <c:axId val="50204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080"/>
        <c:crosses val="autoZero"/>
        <c:auto val="1"/>
        <c:lblAlgn val="ctr"/>
        <c:lblOffset val="100"/>
        <c:tickLblSkip val="10"/>
        <c:tickMarkSkip val="5"/>
        <c:noMultiLvlLbl val="0"/>
      </c:catAx>
      <c:valAx>
        <c:axId val="5020370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2'!$AB$5</c:f>
              <c:strCache>
                <c:ptCount val="1"/>
                <c:pt idx="0">
                  <c:v>Australian Capital Territory</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4.0112314480545525E-4</c:v>
                </c:pt>
                <c:pt idx="19">
                  <c:v>4.0112314480545525E-4</c:v>
                </c:pt>
                <c:pt idx="20">
                  <c:v>8.0224628961091051E-4</c:v>
                </c:pt>
                <c:pt idx="21">
                  <c:v>1.604492579221821E-3</c:v>
                </c:pt>
                <c:pt idx="22">
                  <c:v>2.0056157240272766E-3</c:v>
                </c:pt>
                <c:pt idx="23">
                  <c:v>1.2033694344163659E-3</c:v>
                </c:pt>
                <c:pt idx="24">
                  <c:v>2.0056157240272766E-3</c:v>
                </c:pt>
                <c:pt idx="25">
                  <c:v>3.208985158443642E-3</c:v>
                </c:pt>
                <c:pt idx="26">
                  <c:v>5.6157240272763738E-3</c:v>
                </c:pt>
                <c:pt idx="27">
                  <c:v>6.0168471720818293E-3</c:v>
                </c:pt>
                <c:pt idx="28">
                  <c:v>6.8190934616927396E-3</c:v>
                </c:pt>
                <c:pt idx="29">
                  <c:v>1.3237063778580024E-2</c:v>
                </c:pt>
                <c:pt idx="30">
                  <c:v>1.9655034095467309E-2</c:v>
                </c:pt>
                <c:pt idx="31">
                  <c:v>1.6044925792218213E-2</c:v>
                </c:pt>
                <c:pt idx="32">
                  <c:v>1.8451664661050943E-2</c:v>
                </c:pt>
                <c:pt idx="33">
                  <c:v>2.5671881267549136E-2</c:v>
                </c:pt>
                <c:pt idx="34">
                  <c:v>2.2061772964300039E-2</c:v>
                </c:pt>
                <c:pt idx="35">
                  <c:v>2.3265142398716406E-2</c:v>
                </c:pt>
                <c:pt idx="36">
                  <c:v>2.3265142398716406E-2</c:v>
                </c:pt>
                <c:pt idx="37">
                  <c:v>2.7276373846770958E-2</c:v>
                </c:pt>
                <c:pt idx="38">
                  <c:v>2.7677496991576414E-2</c:v>
                </c:pt>
                <c:pt idx="39">
                  <c:v>3.04853590052146E-2</c:v>
                </c:pt>
                <c:pt idx="40">
                  <c:v>3.4897713598074608E-2</c:v>
                </c:pt>
                <c:pt idx="41">
                  <c:v>2.807862013638187E-2</c:v>
                </c:pt>
                <c:pt idx="42">
                  <c:v>2.6875250701965503E-2</c:v>
                </c:pt>
                <c:pt idx="43">
                  <c:v>2.6875250701965503E-2</c:v>
                </c:pt>
                <c:pt idx="44">
                  <c:v>2.6073004412354592E-2</c:v>
                </c:pt>
                <c:pt idx="45">
                  <c:v>2.4869634977938228E-2</c:v>
                </c:pt>
                <c:pt idx="46">
                  <c:v>2.1259526674689128E-2</c:v>
                </c:pt>
                <c:pt idx="47">
                  <c:v>2.0056157240272765E-2</c:v>
                </c:pt>
                <c:pt idx="48">
                  <c:v>2.0457280385078221E-2</c:v>
                </c:pt>
                <c:pt idx="49">
                  <c:v>2.6474127557160047E-2</c:v>
                </c:pt>
                <c:pt idx="50">
                  <c:v>2.6073004412354592E-2</c:v>
                </c:pt>
                <c:pt idx="51">
                  <c:v>2.2864019253910951E-2</c:v>
                </c:pt>
                <c:pt idx="52">
                  <c:v>3.7304452466907341E-2</c:v>
                </c:pt>
                <c:pt idx="53">
                  <c:v>4.1716807059767345E-2</c:v>
                </c:pt>
                <c:pt idx="54">
                  <c:v>4.7332531087043724E-2</c:v>
                </c:pt>
                <c:pt idx="55">
                  <c:v>3.6903329322101885E-2</c:v>
                </c:pt>
                <c:pt idx="56">
                  <c:v>3.4095467308463696E-2</c:v>
                </c:pt>
                <c:pt idx="57">
                  <c:v>2.2061772964300039E-2</c:v>
                </c:pt>
                <c:pt idx="58">
                  <c:v>1.9253910950661854E-2</c:v>
                </c:pt>
                <c:pt idx="59">
                  <c:v>1.9253910950661854E-2</c:v>
                </c:pt>
                <c:pt idx="60">
                  <c:v>1.6044925792218213E-2</c:v>
                </c:pt>
                <c:pt idx="61">
                  <c:v>1.7248295226634576E-2</c:v>
                </c:pt>
                <c:pt idx="62">
                  <c:v>1.7649418371440032E-2</c:v>
                </c:pt>
                <c:pt idx="63">
                  <c:v>1.3638186923385479E-2</c:v>
                </c:pt>
                <c:pt idx="64">
                  <c:v>9.2258323305254714E-3</c:v>
                </c:pt>
                <c:pt idx="65">
                  <c:v>1.0429201764941836E-2</c:v>
                </c:pt>
                <c:pt idx="66">
                  <c:v>1.2033694344163659E-2</c:v>
                </c:pt>
                <c:pt idx="67">
                  <c:v>8.4235860409145602E-3</c:v>
                </c:pt>
                <c:pt idx="68">
                  <c:v>7.6213397513036499E-3</c:v>
                </c:pt>
                <c:pt idx="69">
                  <c:v>4.0112314480545532E-3</c:v>
                </c:pt>
                <c:pt idx="70">
                  <c:v>6.0168471720818293E-3</c:v>
                </c:pt>
                <c:pt idx="71">
                  <c:v>4.8134777376654635E-3</c:v>
                </c:pt>
                <c:pt idx="72">
                  <c:v>4.4123545928600079E-3</c:v>
                </c:pt>
                <c:pt idx="73">
                  <c:v>4.0112314480545532E-3</c:v>
                </c:pt>
                <c:pt idx="74">
                  <c:v>4.4123545928600079E-3</c:v>
                </c:pt>
                <c:pt idx="75">
                  <c:v>6.0168471720818293E-3</c:v>
                </c:pt>
                <c:pt idx="76">
                  <c:v>3.208985158443642E-3</c:v>
                </c:pt>
                <c:pt idx="77">
                  <c:v>5.2146008824709182E-3</c:v>
                </c:pt>
                <c:pt idx="78">
                  <c:v>2.4067388688327317E-3</c:v>
                </c:pt>
                <c:pt idx="79">
                  <c:v>1.604492579221821E-3</c:v>
                </c:pt>
                <c:pt idx="80">
                  <c:v>8.0224628961091051E-4</c:v>
                </c:pt>
              </c:numCache>
            </c:numRef>
          </c:val>
          <c:smooth val="0"/>
          <c:extLst>
            <c:ext xmlns:c16="http://schemas.microsoft.com/office/drawing/2014/chart" uri="{C3380CC4-5D6E-409C-BE32-E72D297353CC}">
              <c16:uniqueId val="{00000000-541B-4EB9-B0B1-8BA3FE3EBF56}"/>
            </c:ext>
          </c:extLst>
        </c:ser>
        <c:dLbls>
          <c:showLegendKey val="0"/>
          <c:showVal val="0"/>
          <c:showCatName val="0"/>
          <c:showSerName val="0"/>
          <c:showPercent val="0"/>
          <c:showBubbleSize val="0"/>
        </c:dLbls>
        <c:smooth val="0"/>
        <c:axId val="502037472"/>
        <c:axId val="502041000"/>
      </c:lineChart>
      <c:catAx>
        <c:axId val="5020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1000"/>
        <c:crosses val="autoZero"/>
        <c:auto val="1"/>
        <c:lblAlgn val="ctr"/>
        <c:lblOffset val="100"/>
        <c:tickLblSkip val="10"/>
        <c:tickMarkSkip val="5"/>
        <c:noMultiLvlLbl val="0"/>
      </c:catAx>
      <c:valAx>
        <c:axId val="5020410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4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2'!$AC$5</c:f>
              <c:strCache>
                <c:ptCount val="1"/>
                <c:pt idx="0">
                  <c:v>Overseas</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2.8449502133712661E-3</c:v>
                </c:pt>
                <c:pt idx="19">
                  <c:v>2.8449502133712661E-3</c:v>
                </c:pt>
                <c:pt idx="20">
                  <c:v>2.8449502133712661E-3</c:v>
                </c:pt>
                <c:pt idx="21">
                  <c:v>0</c:v>
                </c:pt>
                <c:pt idx="22">
                  <c:v>2.8449502133712661E-3</c:v>
                </c:pt>
                <c:pt idx="23">
                  <c:v>1.4224751066856331E-3</c:v>
                </c:pt>
                <c:pt idx="24">
                  <c:v>4.2674253200568994E-3</c:v>
                </c:pt>
                <c:pt idx="25">
                  <c:v>5.6899004267425323E-3</c:v>
                </c:pt>
                <c:pt idx="26">
                  <c:v>7.1123755334281651E-3</c:v>
                </c:pt>
                <c:pt idx="27">
                  <c:v>5.6899004267425323E-3</c:v>
                </c:pt>
                <c:pt idx="28">
                  <c:v>1.1379800853485065E-2</c:v>
                </c:pt>
                <c:pt idx="29">
                  <c:v>1.422475106685633E-2</c:v>
                </c:pt>
                <c:pt idx="30">
                  <c:v>1.9914651493598862E-2</c:v>
                </c:pt>
                <c:pt idx="31">
                  <c:v>2.2759601706970129E-2</c:v>
                </c:pt>
                <c:pt idx="32">
                  <c:v>1.849217638691323E-2</c:v>
                </c:pt>
                <c:pt idx="33">
                  <c:v>2.1337126600284494E-2</c:v>
                </c:pt>
                <c:pt idx="34">
                  <c:v>1.7069701280227598E-2</c:v>
                </c:pt>
                <c:pt idx="35">
                  <c:v>3.2716927453769556E-2</c:v>
                </c:pt>
                <c:pt idx="36">
                  <c:v>2.7027027027027029E-2</c:v>
                </c:pt>
                <c:pt idx="37">
                  <c:v>2.2759601706970129E-2</c:v>
                </c:pt>
                <c:pt idx="38">
                  <c:v>2.5604551920341393E-2</c:v>
                </c:pt>
                <c:pt idx="39">
                  <c:v>1.9914651493598862E-2</c:v>
                </c:pt>
                <c:pt idx="40">
                  <c:v>1.7069701280227598E-2</c:v>
                </c:pt>
                <c:pt idx="41">
                  <c:v>3.6984352773826459E-2</c:v>
                </c:pt>
                <c:pt idx="42">
                  <c:v>1.9914651493598862E-2</c:v>
                </c:pt>
                <c:pt idx="43">
                  <c:v>2.4182076813655761E-2</c:v>
                </c:pt>
                <c:pt idx="44">
                  <c:v>2.4182076813655761E-2</c:v>
                </c:pt>
                <c:pt idx="45">
                  <c:v>1.7069701280227598E-2</c:v>
                </c:pt>
                <c:pt idx="46">
                  <c:v>2.5604551920341393E-2</c:v>
                </c:pt>
                <c:pt idx="47">
                  <c:v>2.2759601706970129E-2</c:v>
                </c:pt>
                <c:pt idx="48">
                  <c:v>1.5647226173541962E-2</c:v>
                </c:pt>
                <c:pt idx="49">
                  <c:v>2.9871977240398292E-2</c:v>
                </c:pt>
                <c:pt idx="50">
                  <c:v>3.4139402560455195E-2</c:v>
                </c:pt>
                <c:pt idx="51">
                  <c:v>1.9914651493598862E-2</c:v>
                </c:pt>
                <c:pt idx="52">
                  <c:v>6.6856330014224752E-2</c:v>
                </c:pt>
                <c:pt idx="53">
                  <c:v>6.6856330014224752E-2</c:v>
                </c:pt>
                <c:pt idx="54">
                  <c:v>5.8321479374110953E-2</c:v>
                </c:pt>
                <c:pt idx="55">
                  <c:v>4.2674253200568987E-2</c:v>
                </c:pt>
                <c:pt idx="56">
                  <c:v>4.4096728307254626E-2</c:v>
                </c:pt>
                <c:pt idx="57">
                  <c:v>2.5604551920341393E-2</c:v>
                </c:pt>
                <c:pt idx="58">
                  <c:v>1.2802275960170697E-2</c:v>
                </c:pt>
                <c:pt idx="59">
                  <c:v>5.6899004267425323E-3</c:v>
                </c:pt>
                <c:pt idx="60">
                  <c:v>9.9573257467994308E-3</c:v>
                </c:pt>
                <c:pt idx="61">
                  <c:v>8.5348506401137988E-3</c:v>
                </c:pt>
                <c:pt idx="62">
                  <c:v>1.422475106685633E-2</c:v>
                </c:pt>
                <c:pt idx="63">
                  <c:v>8.5348506401137988E-3</c:v>
                </c:pt>
                <c:pt idx="64">
                  <c:v>4.2674253200568994E-3</c:v>
                </c:pt>
                <c:pt idx="65">
                  <c:v>2.8449502133712661E-3</c:v>
                </c:pt>
                <c:pt idx="66">
                  <c:v>1.4224751066856331E-3</c:v>
                </c:pt>
                <c:pt idx="67">
                  <c:v>4.2674253200568994E-3</c:v>
                </c:pt>
                <c:pt idx="68">
                  <c:v>0</c:v>
                </c:pt>
                <c:pt idx="69">
                  <c:v>2.8449502133712661E-3</c:v>
                </c:pt>
                <c:pt idx="70">
                  <c:v>2.8449502133712661E-3</c:v>
                </c:pt>
                <c:pt idx="71">
                  <c:v>1.4224751066856331E-3</c:v>
                </c:pt>
                <c:pt idx="72">
                  <c:v>4.2674253200568994E-3</c:v>
                </c:pt>
                <c:pt idx="73">
                  <c:v>2.8449502133712661E-3</c:v>
                </c:pt>
                <c:pt idx="74">
                  <c:v>7.1123755334281651E-3</c:v>
                </c:pt>
                <c:pt idx="75">
                  <c:v>4.2674253200568994E-3</c:v>
                </c:pt>
                <c:pt idx="76">
                  <c:v>7.1123755334281651E-3</c:v>
                </c:pt>
                <c:pt idx="77">
                  <c:v>7.1123755334281651E-3</c:v>
                </c:pt>
                <c:pt idx="78">
                  <c:v>1.4224751066856331E-3</c:v>
                </c:pt>
                <c:pt idx="79">
                  <c:v>0</c:v>
                </c:pt>
                <c:pt idx="80">
                  <c:v>1.4224751066856331E-3</c:v>
                </c:pt>
              </c:numCache>
            </c:numRef>
          </c:val>
          <c:smooth val="0"/>
          <c:extLst>
            <c:ext xmlns:c16="http://schemas.microsoft.com/office/drawing/2014/chart" uri="{C3380CC4-5D6E-409C-BE32-E72D297353CC}">
              <c16:uniqueId val="{00000000-9ACB-4143-94BD-4D8484ACF458}"/>
            </c:ext>
          </c:extLst>
        </c:ser>
        <c:dLbls>
          <c:showLegendKey val="0"/>
          <c:showVal val="0"/>
          <c:showCatName val="0"/>
          <c:showSerName val="0"/>
          <c:showPercent val="0"/>
          <c:showBubbleSize val="0"/>
        </c:dLbls>
        <c:smooth val="0"/>
        <c:axId val="502035904"/>
        <c:axId val="502036296"/>
      </c:lineChart>
      <c:catAx>
        <c:axId val="502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296"/>
        <c:crosses val="autoZero"/>
        <c:auto val="1"/>
        <c:lblAlgn val="ctr"/>
        <c:lblOffset val="100"/>
        <c:tickLblSkip val="10"/>
        <c:tickMarkSkip val="5"/>
        <c:noMultiLvlLbl val="0"/>
      </c:catAx>
      <c:valAx>
        <c:axId val="5020362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5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3'!$U$5</c:f>
              <c:strCache>
                <c:ptCount val="1"/>
                <c:pt idx="0">
                  <c:v>New South Wales</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6.6573463817322414E-5</c:v>
                </c:pt>
                <c:pt idx="17">
                  <c:v>6.6573463817322414E-5</c:v>
                </c:pt>
                <c:pt idx="18">
                  <c:v>1.9972039145196724E-4</c:v>
                </c:pt>
                <c:pt idx="19">
                  <c:v>6.6573463817322414E-5</c:v>
                </c:pt>
                <c:pt idx="20">
                  <c:v>1.3314692763464483E-4</c:v>
                </c:pt>
                <c:pt idx="21">
                  <c:v>2.6629385526928966E-4</c:v>
                </c:pt>
                <c:pt idx="22">
                  <c:v>6.6573463817322414E-5</c:v>
                </c:pt>
                <c:pt idx="23">
                  <c:v>0</c:v>
                </c:pt>
                <c:pt idx="24">
                  <c:v>0</c:v>
                </c:pt>
                <c:pt idx="25">
                  <c:v>6.6573463817322414E-5</c:v>
                </c:pt>
                <c:pt idx="26">
                  <c:v>6.6573463817322414E-5</c:v>
                </c:pt>
                <c:pt idx="27">
                  <c:v>3.328673190866121E-4</c:v>
                </c:pt>
                <c:pt idx="28">
                  <c:v>2.6629385526928966E-4</c:v>
                </c:pt>
                <c:pt idx="29">
                  <c:v>2.6629385526928966E-4</c:v>
                </c:pt>
                <c:pt idx="30">
                  <c:v>3.328673190866121E-4</c:v>
                </c:pt>
                <c:pt idx="31">
                  <c:v>6.6573463817322419E-4</c:v>
                </c:pt>
                <c:pt idx="32">
                  <c:v>5.9916117435590175E-4</c:v>
                </c:pt>
                <c:pt idx="33">
                  <c:v>5.9916117435590175E-4</c:v>
                </c:pt>
                <c:pt idx="34">
                  <c:v>1.1983223487118035E-3</c:v>
                </c:pt>
                <c:pt idx="35">
                  <c:v>7.3230810199054652E-4</c:v>
                </c:pt>
                <c:pt idx="36">
                  <c:v>7.3230810199054652E-4</c:v>
                </c:pt>
                <c:pt idx="37">
                  <c:v>8.6545502962519141E-4</c:v>
                </c:pt>
                <c:pt idx="38">
                  <c:v>1.2648958125291258E-3</c:v>
                </c:pt>
                <c:pt idx="39">
                  <c:v>2.3300712336062845E-3</c:v>
                </c:pt>
                <c:pt idx="40">
                  <c:v>2.5297916250582517E-3</c:v>
                </c:pt>
                <c:pt idx="41">
                  <c:v>2.396644697423607E-3</c:v>
                </c:pt>
                <c:pt idx="42">
                  <c:v>2.5963650888755742E-3</c:v>
                </c:pt>
                <c:pt idx="43">
                  <c:v>2.9292324079621861E-3</c:v>
                </c:pt>
                <c:pt idx="44">
                  <c:v>4.3938486119432796E-3</c:v>
                </c:pt>
                <c:pt idx="45">
                  <c:v>5.3258771053857935E-3</c:v>
                </c:pt>
                <c:pt idx="46">
                  <c:v>6.8570667731842087E-3</c:v>
                </c:pt>
                <c:pt idx="47">
                  <c:v>5.9250382797416947E-3</c:v>
                </c:pt>
                <c:pt idx="48">
                  <c:v>7.1899340922708206E-3</c:v>
                </c:pt>
                <c:pt idx="49">
                  <c:v>1.1384062312762133E-2</c:v>
                </c:pt>
                <c:pt idx="50">
                  <c:v>1.2182943878570001E-2</c:v>
                </c:pt>
                <c:pt idx="51">
                  <c:v>1.3647560082551096E-2</c:v>
                </c:pt>
                <c:pt idx="52">
                  <c:v>1.2648958125291258E-2</c:v>
                </c:pt>
                <c:pt idx="53">
                  <c:v>1.6377072099061314E-2</c:v>
                </c:pt>
                <c:pt idx="54">
                  <c:v>1.6243925171426671E-2</c:v>
                </c:pt>
                <c:pt idx="55">
                  <c:v>1.4779308967445576E-2</c:v>
                </c:pt>
                <c:pt idx="56">
                  <c:v>1.4779308967445576E-2</c:v>
                </c:pt>
                <c:pt idx="57">
                  <c:v>1.5977631316157381E-2</c:v>
                </c:pt>
                <c:pt idx="58">
                  <c:v>1.4446441648358965E-2</c:v>
                </c:pt>
                <c:pt idx="59">
                  <c:v>1.6643365954330604E-2</c:v>
                </c:pt>
                <c:pt idx="60">
                  <c:v>1.5578190533253445E-2</c:v>
                </c:pt>
                <c:pt idx="61">
                  <c:v>1.8041408694494374E-2</c:v>
                </c:pt>
                <c:pt idx="62">
                  <c:v>2.0438053391917982E-2</c:v>
                </c:pt>
                <c:pt idx="63">
                  <c:v>2.1569802276812461E-2</c:v>
                </c:pt>
                <c:pt idx="64">
                  <c:v>2.3367285799880167E-2</c:v>
                </c:pt>
                <c:pt idx="65">
                  <c:v>2.6695958990746289E-2</c:v>
                </c:pt>
                <c:pt idx="66">
                  <c:v>3.1822115704680118E-2</c:v>
                </c:pt>
                <c:pt idx="67">
                  <c:v>2.9425471007256506E-2</c:v>
                </c:pt>
                <c:pt idx="68">
                  <c:v>3.748086012915252E-2</c:v>
                </c:pt>
                <c:pt idx="69">
                  <c:v>4.1208974102922576E-2</c:v>
                </c:pt>
                <c:pt idx="70">
                  <c:v>5.2260169096598093E-2</c:v>
                </c:pt>
                <c:pt idx="71">
                  <c:v>6.2978496771186998E-2</c:v>
                </c:pt>
                <c:pt idx="72">
                  <c:v>6.5907729179149194E-2</c:v>
                </c:pt>
                <c:pt idx="73">
                  <c:v>6.9502696225284599E-2</c:v>
                </c:pt>
                <c:pt idx="74">
                  <c:v>6.2113041741561813E-2</c:v>
                </c:pt>
                <c:pt idx="75">
                  <c:v>5.4656813794021701E-2</c:v>
                </c:pt>
                <c:pt idx="76">
                  <c:v>4.8532055122828044E-2</c:v>
                </c:pt>
                <c:pt idx="77">
                  <c:v>3.6948272418613939E-2</c:v>
                </c:pt>
                <c:pt idx="78">
                  <c:v>2.6829105918380933E-2</c:v>
                </c:pt>
                <c:pt idx="79">
                  <c:v>1.8107982158311695E-2</c:v>
                </c:pt>
                <c:pt idx="80">
                  <c:v>1.2449237733839292E-2</c:v>
                </c:pt>
              </c:numCache>
            </c:numRef>
          </c:val>
          <c:smooth val="0"/>
          <c:extLst>
            <c:ext xmlns:c16="http://schemas.microsoft.com/office/drawing/2014/chart" uri="{C3380CC4-5D6E-409C-BE32-E72D297353CC}">
              <c16:uniqueId val="{00000000-810B-4115-BAC7-ADDF5E48F980}"/>
            </c:ext>
          </c:extLst>
        </c:ser>
        <c:dLbls>
          <c:showLegendKey val="0"/>
          <c:showVal val="0"/>
          <c:showCatName val="0"/>
          <c:showSerName val="0"/>
          <c:showPercent val="0"/>
          <c:showBubbleSize val="0"/>
        </c:dLbls>
        <c:smooth val="0"/>
        <c:axId val="502038256"/>
        <c:axId val="502038648"/>
      </c:lineChart>
      <c:catAx>
        <c:axId val="50203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648"/>
        <c:crosses val="autoZero"/>
        <c:auto val="1"/>
        <c:lblAlgn val="ctr"/>
        <c:lblOffset val="100"/>
        <c:tickLblSkip val="10"/>
        <c:tickMarkSkip val="5"/>
        <c:noMultiLvlLbl val="0"/>
      </c:catAx>
      <c:valAx>
        <c:axId val="5020386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2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3'!$V$5</c:f>
              <c:strCache>
                <c:ptCount val="1"/>
                <c:pt idx="0">
                  <c:v>Victoria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2.1558693543171284E-4</c:v>
                </c:pt>
                <c:pt idx="15">
                  <c:v>0</c:v>
                </c:pt>
                <c:pt idx="16">
                  <c:v>0</c:v>
                </c:pt>
                <c:pt idx="17">
                  <c:v>1.0779346771585642E-4</c:v>
                </c:pt>
                <c:pt idx="18">
                  <c:v>0</c:v>
                </c:pt>
                <c:pt idx="19">
                  <c:v>0</c:v>
                </c:pt>
                <c:pt idx="20">
                  <c:v>1.0779346771585642E-4</c:v>
                </c:pt>
                <c:pt idx="21">
                  <c:v>0</c:v>
                </c:pt>
                <c:pt idx="22">
                  <c:v>0</c:v>
                </c:pt>
                <c:pt idx="23">
                  <c:v>0</c:v>
                </c:pt>
                <c:pt idx="24">
                  <c:v>1.0779346771585642E-4</c:v>
                </c:pt>
                <c:pt idx="25">
                  <c:v>0</c:v>
                </c:pt>
                <c:pt idx="26">
                  <c:v>1.0779346771585642E-4</c:v>
                </c:pt>
                <c:pt idx="27">
                  <c:v>1.0779346771585642E-4</c:v>
                </c:pt>
                <c:pt idx="28">
                  <c:v>1.0779346771585642E-4</c:v>
                </c:pt>
                <c:pt idx="29">
                  <c:v>2.1558693543171284E-4</c:v>
                </c:pt>
                <c:pt idx="30">
                  <c:v>4.3117387086342567E-4</c:v>
                </c:pt>
                <c:pt idx="31">
                  <c:v>2.1558693543171284E-4</c:v>
                </c:pt>
                <c:pt idx="32">
                  <c:v>7.5455427401099494E-4</c:v>
                </c:pt>
                <c:pt idx="33">
                  <c:v>4.3117387086342567E-4</c:v>
                </c:pt>
                <c:pt idx="34">
                  <c:v>5.3896733857928213E-4</c:v>
                </c:pt>
                <c:pt idx="35">
                  <c:v>1.2935216125902771E-3</c:v>
                </c:pt>
                <c:pt idx="36">
                  <c:v>7.5455427401099494E-4</c:v>
                </c:pt>
                <c:pt idx="37">
                  <c:v>1.2935216125902771E-3</c:v>
                </c:pt>
                <c:pt idx="38">
                  <c:v>1.5091085480219899E-3</c:v>
                </c:pt>
                <c:pt idx="39">
                  <c:v>1.1857281448744207E-3</c:v>
                </c:pt>
                <c:pt idx="40">
                  <c:v>1.7246954834537027E-3</c:v>
                </c:pt>
                <c:pt idx="41">
                  <c:v>2.2636628220329847E-3</c:v>
                </c:pt>
                <c:pt idx="42">
                  <c:v>3.0182170960439797E-3</c:v>
                </c:pt>
                <c:pt idx="43">
                  <c:v>3.4493909669074054E-3</c:v>
                </c:pt>
                <c:pt idx="44">
                  <c:v>4.7429125794976826E-3</c:v>
                </c:pt>
                <c:pt idx="45">
                  <c:v>3.3415974991915492E-3</c:v>
                </c:pt>
                <c:pt idx="46">
                  <c:v>5.1740864503611083E-3</c:v>
                </c:pt>
                <c:pt idx="47">
                  <c:v>6.3598145952355285E-3</c:v>
                </c:pt>
                <c:pt idx="48">
                  <c:v>8.4078904818368008E-3</c:v>
                </c:pt>
                <c:pt idx="49">
                  <c:v>6.5754015306672417E-3</c:v>
                </c:pt>
                <c:pt idx="50">
                  <c:v>1.2504042255039345E-2</c:v>
                </c:pt>
                <c:pt idx="51">
                  <c:v>1.4228737738493048E-2</c:v>
                </c:pt>
                <c:pt idx="52">
                  <c:v>1.6384607092810175E-2</c:v>
                </c:pt>
                <c:pt idx="53">
                  <c:v>1.5845639754230895E-2</c:v>
                </c:pt>
                <c:pt idx="54">
                  <c:v>1.8648269914843162E-2</c:v>
                </c:pt>
                <c:pt idx="55">
                  <c:v>1.3797563867629621E-2</c:v>
                </c:pt>
                <c:pt idx="56">
                  <c:v>1.1102727174733212E-2</c:v>
                </c:pt>
                <c:pt idx="57">
                  <c:v>1.2827422658186914E-2</c:v>
                </c:pt>
                <c:pt idx="58">
                  <c:v>1.2396248787323488E-2</c:v>
                </c:pt>
                <c:pt idx="59">
                  <c:v>1.2180661851891775E-2</c:v>
                </c:pt>
                <c:pt idx="60">
                  <c:v>1.2504042255039345E-2</c:v>
                </c:pt>
                <c:pt idx="61">
                  <c:v>1.5414465883367468E-2</c:v>
                </c:pt>
                <c:pt idx="62">
                  <c:v>1.7139161366821171E-2</c:v>
                </c:pt>
                <c:pt idx="63">
                  <c:v>1.8324889511695593E-2</c:v>
                </c:pt>
                <c:pt idx="64">
                  <c:v>2.0049584995149295E-2</c:v>
                </c:pt>
                <c:pt idx="65">
                  <c:v>2.166648701088714E-2</c:v>
                </c:pt>
                <c:pt idx="66">
                  <c:v>2.533146491322626E-2</c:v>
                </c:pt>
                <c:pt idx="67">
                  <c:v>3.1475692573030074E-2</c:v>
                </c:pt>
                <c:pt idx="68">
                  <c:v>3.5464050878516763E-2</c:v>
                </c:pt>
                <c:pt idx="69">
                  <c:v>3.9883583054866875E-2</c:v>
                </c:pt>
                <c:pt idx="70">
                  <c:v>5.756171176026733E-2</c:v>
                </c:pt>
                <c:pt idx="71">
                  <c:v>6.5969602242104131E-2</c:v>
                </c:pt>
                <c:pt idx="72">
                  <c:v>7.0281340950738388E-2</c:v>
                </c:pt>
                <c:pt idx="73">
                  <c:v>7.4377492723940924E-2</c:v>
                </c:pt>
                <c:pt idx="74">
                  <c:v>7.286838417591894E-2</c:v>
                </c:pt>
                <c:pt idx="75">
                  <c:v>5.9609787646868598E-2</c:v>
                </c:pt>
                <c:pt idx="76">
                  <c:v>5.3788940390212356E-2</c:v>
                </c:pt>
                <c:pt idx="77">
                  <c:v>4.0745930796593728E-2</c:v>
                </c:pt>
                <c:pt idx="78">
                  <c:v>2.7918508138406812E-2</c:v>
                </c:pt>
                <c:pt idx="79">
                  <c:v>2.0265171930581007E-2</c:v>
                </c:pt>
                <c:pt idx="80">
                  <c:v>1.174948798102835E-2</c:v>
                </c:pt>
              </c:numCache>
            </c:numRef>
          </c:val>
          <c:smooth val="0"/>
          <c:extLst>
            <c:ext xmlns:c16="http://schemas.microsoft.com/office/drawing/2014/chart" uri="{C3380CC4-5D6E-409C-BE32-E72D297353CC}">
              <c16:uniqueId val="{00000000-3815-4BD6-B0ED-87AC66CD6D88}"/>
            </c:ext>
          </c:extLst>
        </c:ser>
        <c:dLbls>
          <c:showLegendKey val="0"/>
          <c:showVal val="0"/>
          <c:showCatName val="0"/>
          <c:showSerName val="0"/>
          <c:showPercent val="0"/>
          <c:showBubbleSize val="0"/>
        </c:dLbls>
        <c:smooth val="0"/>
        <c:axId val="502042960"/>
        <c:axId val="502039040"/>
      </c:lineChart>
      <c:catAx>
        <c:axId val="50204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040"/>
        <c:crosses val="autoZero"/>
        <c:auto val="1"/>
        <c:lblAlgn val="ctr"/>
        <c:lblOffset val="100"/>
        <c:tickLblSkip val="10"/>
        <c:tickMarkSkip val="5"/>
        <c:noMultiLvlLbl val="0"/>
      </c:catAx>
      <c:valAx>
        <c:axId val="5020390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3'!$W$5</c:f>
              <c:strCache>
                <c:ptCount val="1"/>
                <c:pt idx="0">
                  <c:v>Queensland</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1.8672392867145925E-4</c:v>
                </c:pt>
                <c:pt idx="14">
                  <c:v>9.3361964335729626E-5</c:v>
                </c:pt>
                <c:pt idx="15">
                  <c:v>1.8672392867145925E-4</c:v>
                </c:pt>
                <c:pt idx="16">
                  <c:v>0</c:v>
                </c:pt>
                <c:pt idx="17">
                  <c:v>0</c:v>
                </c:pt>
                <c:pt idx="18">
                  <c:v>9.3361964335729626E-5</c:v>
                </c:pt>
                <c:pt idx="19">
                  <c:v>1.8672392867145925E-4</c:v>
                </c:pt>
                <c:pt idx="20">
                  <c:v>9.3361964335729626E-5</c:v>
                </c:pt>
                <c:pt idx="21">
                  <c:v>1.8672392867145925E-4</c:v>
                </c:pt>
                <c:pt idx="22">
                  <c:v>4.6680982167864813E-4</c:v>
                </c:pt>
                <c:pt idx="23">
                  <c:v>9.3361964335729626E-5</c:v>
                </c:pt>
                <c:pt idx="24">
                  <c:v>1.8672392867145925E-4</c:v>
                </c:pt>
                <c:pt idx="25">
                  <c:v>6.5353375035010733E-4</c:v>
                </c:pt>
                <c:pt idx="26">
                  <c:v>7.4689571468583701E-4</c:v>
                </c:pt>
                <c:pt idx="27">
                  <c:v>2.8008589300718888E-4</c:v>
                </c:pt>
                <c:pt idx="28">
                  <c:v>7.4689571468583701E-4</c:v>
                </c:pt>
                <c:pt idx="29">
                  <c:v>7.4689571468583701E-4</c:v>
                </c:pt>
                <c:pt idx="30">
                  <c:v>7.4689571468583701E-4</c:v>
                </c:pt>
                <c:pt idx="31">
                  <c:v>1.5871533937074037E-3</c:v>
                </c:pt>
                <c:pt idx="32">
                  <c:v>1.2137055363644852E-3</c:v>
                </c:pt>
                <c:pt idx="33">
                  <c:v>7.4689571468583701E-4</c:v>
                </c:pt>
                <c:pt idx="34">
                  <c:v>1.3070675007002147E-3</c:v>
                </c:pt>
                <c:pt idx="35">
                  <c:v>1.6805153580431332E-3</c:v>
                </c:pt>
                <c:pt idx="36">
                  <c:v>1.4004294650359443E-3</c:v>
                </c:pt>
                <c:pt idx="37">
                  <c:v>2.3340491083932405E-3</c:v>
                </c:pt>
                <c:pt idx="38">
                  <c:v>2.3340491083932405E-3</c:v>
                </c:pt>
                <c:pt idx="39">
                  <c:v>3.2676687517505369E-3</c:v>
                </c:pt>
                <c:pt idx="40">
                  <c:v>2.987582858743348E-3</c:v>
                </c:pt>
                <c:pt idx="41">
                  <c:v>4.5747362524507515E-3</c:v>
                </c:pt>
                <c:pt idx="42">
                  <c:v>6.5353375035010737E-3</c:v>
                </c:pt>
                <c:pt idx="43">
                  <c:v>5.6017178601437774E-3</c:v>
                </c:pt>
                <c:pt idx="44">
                  <c:v>6.5353375035010737E-3</c:v>
                </c:pt>
                <c:pt idx="45">
                  <c:v>6.9087853608439925E-3</c:v>
                </c:pt>
                <c:pt idx="46">
                  <c:v>7.8424050042012888E-3</c:v>
                </c:pt>
                <c:pt idx="47">
                  <c:v>1.1203435720287555E-2</c:v>
                </c:pt>
                <c:pt idx="48">
                  <c:v>1.3630846793016524E-2</c:v>
                </c:pt>
                <c:pt idx="49">
                  <c:v>1.6805153580431331E-2</c:v>
                </c:pt>
                <c:pt idx="50">
                  <c:v>1.8672392867145924E-2</c:v>
                </c:pt>
                <c:pt idx="51">
                  <c:v>2.1473251797217815E-2</c:v>
                </c:pt>
                <c:pt idx="52">
                  <c:v>2.2686957333582298E-2</c:v>
                </c:pt>
                <c:pt idx="53">
                  <c:v>2.2126785547567921E-2</c:v>
                </c:pt>
                <c:pt idx="54">
                  <c:v>2.9128932872747641E-2</c:v>
                </c:pt>
                <c:pt idx="55">
                  <c:v>2.231350947623938E-2</c:v>
                </c:pt>
                <c:pt idx="56">
                  <c:v>2.2126785547567921E-2</c:v>
                </c:pt>
                <c:pt idx="57">
                  <c:v>2.1286527868546356E-2</c:v>
                </c:pt>
                <c:pt idx="58">
                  <c:v>2.1473251797217815E-2</c:v>
                </c:pt>
                <c:pt idx="59">
                  <c:v>2.1473251797217815E-2</c:v>
                </c:pt>
                <c:pt idx="60">
                  <c:v>2.2126785547567921E-2</c:v>
                </c:pt>
                <c:pt idx="61">
                  <c:v>2.464755858463262E-2</c:v>
                </c:pt>
                <c:pt idx="62">
                  <c:v>2.5114368406311267E-2</c:v>
                </c:pt>
                <c:pt idx="63">
                  <c:v>2.231350947623938E-2</c:v>
                </c:pt>
                <c:pt idx="64">
                  <c:v>2.6234711978340024E-2</c:v>
                </c:pt>
                <c:pt idx="65">
                  <c:v>2.6701521800018672E-2</c:v>
                </c:pt>
                <c:pt idx="66">
                  <c:v>2.6514797871347213E-2</c:v>
                </c:pt>
                <c:pt idx="67">
                  <c:v>2.7728503407711699E-2</c:v>
                </c:pt>
                <c:pt idx="68">
                  <c:v>3.0249276444776398E-2</c:v>
                </c:pt>
                <c:pt idx="69">
                  <c:v>3.3797031089534121E-2</c:v>
                </c:pt>
                <c:pt idx="70">
                  <c:v>4.938847913360097E-2</c:v>
                </c:pt>
                <c:pt idx="71">
                  <c:v>4.8734945383250863E-2</c:v>
                </c:pt>
                <c:pt idx="72">
                  <c:v>5.4803473065073292E-2</c:v>
                </c:pt>
                <c:pt idx="73">
                  <c:v>5.4336663243394638E-2</c:v>
                </c:pt>
                <c:pt idx="74">
                  <c:v>4.4907104845485948E-2</c:v>
                </c:pt>
                <c:pt idx="75">
                  <c:v>4.5187190738493137E-2</c:v>
                </c:pt>
                <c:pt idx="76">
                  <c:v>3.5757632340584447E-2</c:v>
                </c:pt>
                <c:pt idx="77">
                  <c:v>2.7448417514704511E-2</c:v>
                </c:pt>
                <c:pt idx="78">
                  <c:v>1.7738773223788629E-2</c:v>
                </c:pt>
                <c:pt idx="79">
                  <c:v>1.3350760900009336E-2</c:v>
                </c:pt>
                <c:pt idx="80">
                  <c:v>8.3092148258799362E-3</c:v>
                </c:pt>
              </c:numCache>
            </c:numRef>
          </c:val>
          <c:smooth val="0"/>
          <c:extLst>
            <c:ext xmlns:c16="http://schemas.microsoft.com/office/drawing/2014/chart" uri="{C3380CC4-5D6E-409C-BE32-E72D297353CC}">
              <c16:uniqueId val="{00000000-532B-4C34-AC42-44276D529741}"/>
            </c:ext>
          </c:extLst>
        </c:ser>
        <c:dLbls>
          <c:showLegendKey val="0"/>
          <c:showVal val="0"/>
          <c:showCatName val="0"/>
          <c:showSerName val="0"/>
          <c:showPercent val="0"/>
          <c:showBubbleSize val="0"/>
        </c:dLbls>
        <c:smooth val="0"/>
        <c:axId val="502039824"/>
        <c:axId val="503604208"/>
      </c:lineChart>
      <c:catAx>
        <c:axId val="5020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208"/>
        <c:crosses val="autoZero"/>
        <c:auto val="1"/>
        <c:lblAlgn val="ctr"/>
        <c:lblOffset val="100"/>
        <c:tickLblSkip val="10"/>
        <c:tickMarkSkip val="5"/>
        <c:noMultiLvlLbl val="0"/>
      </c:catAx>
      <c:valAx>
        <c:axId val="5036042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Disability Pensioners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-3.43263932907504E-2</c:v>
                </c:pt>
                <c:pt idx="1">
                  <c:v>-3.6740605229057095E-2</c:v>
                </c:pt>
                <c:pt idx="2">
                  <c:v>-7.0726487976497041E-3</c:v>
                </c:pt>
                <c:pt idx="3">
                  <c:v>-1.261666090563429E-2</c:v>
                </c:pt>
                <c:pt idx="4">
                  <c:v>-8.3353179328411534E-3</c:v>
                </c:pt>
                <c:pt idx="5">
                  <c:v>-2.2701038861100423E-2</c:v>
                </c:pt>
                <c:pt idx="6">
                  <c:v>1.0769230769230769E-2</c:v>
                </c:pt>
                <c:pt idx="7">
                  <c:v>-2.3501762632197415E-2</c:v>
                </c:pt>
                <c:pt idx="8">
                  <c:v>-2.0337410581313019E-2</c:v>
                </c:pt>
              </c:numCache>
            </c:numRef>
          </c:val>
          <c:extLst>
            <c:ext xmlns:c16="http://schemas.microsoft.com/office/drawing/2014/chart" uri="{C3380CC4-5D6E-409C-BE32-E72D297353CC}">
              <c16:uniqueId val="{00000000-43C8-4665-BD7F-2DF8F57B4044}"/>
            </c:ext>
          </c:extLst>
        </c:ser>
        <c:dLbls>
          <c:showLegendKey val="0"/>
          <c:showVal val="0"/>
          <c:showCatName val="0"/>
          <c:showSerName val="0"/>
          <c:showPercent val="0"/>
          <c:showBubbleSize val="0"/>
        </c:dLbls>
        <c:gapWidth val="150"/>
        <c:axId val="502090248"/>
        <c:axId val="502083976"/>
      </c:barChart>
      <c:catAx>
        <c:axId val="502090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3976"/>
        <c:crossesAt val="0"/>
        <c:auto val="1"/>
        <c:lblAlgn val="ctr"/>
        <c:lblOffset val="100"/>
        <c:tickLblSkip val="1"/>
        <c:tickMarkSkip val="1"/>
        <c:noMultiLvlLbl val="0"/>
      </c:catAx>
      <c:valAx>
        <c:axId val="502083976"/>
        <c:scaling>
          <c:orientation val="minMax"/>
          <c:max val="4.0000000000000008E-2"/>
          <c:min val="-0.12000000000000001"/>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0248"/>
        <c:crosses val="autoZero"/>
        <c:crossBetween val="between"/>
        <c:majorUnit val="4.0000000000000008E-2"/>
        <c:minorUnit val="1.0000000000000002E-2"/>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3'!$X$5</c:f>
              <c:strCache>
                <c:ptCount val="1"/>
                <c:pt idx="0">
                  <c:v>South Australia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2.9603315571343988E-4</c:v>
                </c:pt>
                <c:pt idx="20">
                  <c:v>0</c:v>
                </c:pt>
                <c:pt idx="21">
                  <c:v>0</c:v>
                </c:pt>
                <c:pt idx="22">
                  <c:v>8.8809946714031975E-4</c:v>
                </c:pt>
                <c:pt idx="23">
                  <c:v>2.9603315571343988E-4</c:v>
                </c:pt>
                <c:pt idx="24">
                  <c:v>2.9603315571343988E-4</c:v>
                </c:pt>
                <c:pt idx="25">
                  <c:v>0</c:v>
                </c:pt>
                <c:pt idx="26">
                  <c:v>0</c:v>
                </c:pt>
                <c:pt idx="27">
                  <c:v>2.9603315571343988E-4</c:v>
                </c:pt>
                <c:pt idx="28">
                  <c:v>0</c:v>
                </c:pt>
                <c:pt idx="29">
                  <c:v>2.9603315571343988E-4</c:v>
                </c:pt>
                <c:pt idx="30">
                  <c:v>8.8809946714031975E-4</c:v>
                </c:pt>
                <c:pt idx="31">
                  <c:v>5.9206631142687976E-4</c:v>
                </c:pt>
                <c:pt idx="32">
                  <c:v>5.9206631142687976E-4</c:v>
                </c:pt>
                <c:pt idx="33">
                  <c:v>2.9603315571343988E-4</c:v>
                </c:pt>
                <c:pt idx="34">
                  <c:v>8.8809946714031975E-4</c:v>
                </c:pt>
                <c:pt idx="35">
                  <c:v>1.1841326228537595E-3</c:v>
                </c:pt>
                <c:pt idx="36">
                  <c:v>1.1841326228537595E-3</c:v>
                </c:pt>
                <c:pt idx="37">
                  <c:v>1.4801657785671995E-3</c:v>
                </c:pt>
                <c:pt idx="38">
                  <c:v>3.552397868561279E-3</c:v>
                </c:pt>
                <c:pt idx="39">
                  <c:v>1.7761989342806395E-3</c:v>
                </c:pt>
                <c:pt idx="40">
                  <c:v>4.7365304914150381E-3</c:v>
                </c:pt>
                <c:pt idx="41">
                  <c:v>1.1841326228537595E-3</c:v>
                </c:pt>
                <c:pt idx="42">
                  <c:v>3.8484310242747188E-3</c:v>
                </c:pt>
                <c:pt idx="43">
                  <c:v>6.8087625814091182E-3</c:v>
                </c:pt>
                <c:pt idx="44">
                  <c:v>3.552397868561279E-3</c:v>
                </c:pt>
                <c:pt idx="45">
                  <c:v>7.6968620485494375E-3</c:v>
                </c:pt>
                <c:pt idx="46">
                  <c:v>5.6246299585553583E-3</c:v>
                </c:pt>
                <c:pt idx="47">
                  <c:v>1.0065127294256957E-2</c:v>
                </c:pt>
                <c:pt idx="48">
                  <c:v>1.1841326228537596E-2</c:v>
                </c:pt>
                <c:pt idx="49">
                  <c:v>1.4505624629958556E-2</c:v>
                </c:pt>
                <c:pt idx="50">
                  <c:v>1.7169923031379514E-2</c:v>
                </c:pt>
                <c:pt idx="51">
                  <c:v>1.9834221432800475E-2</c:v>
                </c:pt>
                <c:pt idx="52">
                  <c:v>2.1314387211367674E-2</c:v>
                </c:pt>
                <c:pt idx="53">
                  <c:v>2.0722320899940794E-2</c:v>
                </c:pt>
                <c:pt idx="54">
                  <c:v>2.1906453522794554E-2</c:v>
                </c:pt>
                <c:pt idx="55">
                  <c:v>1.7169923031379514E-2</c:v>
                </c:pt>
                <c:pt idx="56">
                  <c:v>1.7169923031379514E-2</c:v>
                </c:pt>
                <c:pt idx="57">
                  <c:v>1.4505624629958556E-2</c:v>
                </c:pt>
                <c:pt idx="58">
                  <c:v>1.5689757252812315E-2</c:v>
                </c:pt>
                <c:pt idx="59">
                  <c:v>1.2137359384251036E-2</c:v>
                </c:pt>
                <c:pt idx="60">
                  <c:v>1.6873889875666074E-2</c:v>
                </c:pt>
                <c:pt idx="61">
                  <c:v>1.5097690941385435E-2</c:v>
                </c:pt>
                <c:pt idx="62">
                  <c:v>1.6577856719952634E-2</c:v>
                </c:pt>
                <c:pt idx="63">
                  <c:v>1.7761989342806393E-2</c:v>
                </c:pt>
                <c:pt idx="64">
                  <c:v>1.8650088809946713E-2</c:v>
                </c:pt>
                <c:pt idx="65">
                  <c:v>2.1610420367081114E-2</c:v>
                </c:pt>
                <c:pt idx="66">
                  <c:v>1.9242155121373596E-2</c:v>
                </c:pt>
                <c:pt idx="67">
                  <c:v>2.5162818235642391E-2</c:v>
                </c:pt>
                <c:pt idx="68">
                  <c:v>2.8419182948490232E-2</c:v>
                </c:pt>
                <c:pt idx="69">
                  <c:v>3.2267613972764952E-2</c:v>
                </c:pt>
                <c:pt idx="70">
                  <c:v>4.6181172291296625E-2</c:v>
                </c:pt>
                <c:pt idx="71">
                  <c:v>5.2989934872705743E-2</c:v>
                </c:pt>
                <c:pt idx="72">
                  <c:v>5.9798697454114862E-2</c:v>
                </c:pt>
                <c:pt idx="73">
                  <c:v>6.6311426879810537E-2</c:v>
                </c:pt>
                <c:pt idx="74">
                  <c:v>6.7199526346950852E-2</c:v>
                </c:pt>
                <c:pt idx="75">
                  <c:v>6.216696269982238E-2</c:v>
                </c:pt>
                <c:pt idx="76">
                  <c:v>5.6246299585553584E-2</c:v>
                </c:pt>
                <c:pt idx="77">
                  <c:v>3.7892243931320305E-2</c:v>
                </c:pt>
                <c:pt idx="78">
                  <c:v>3.078744819419775E-2</c:v>
                </c:pt>
                <c:pt idx="79">
                  <c:v>2.0426287744227355E-2</c:v>
                </c:pt>
                <c:pt idx="80">
                  <c:v>1.2433392539964476E-2</c:v>
                </c:pt>
              </c:numCache>
            </c:numRef>
          </c:val>
          <c:smooth val="0"/>
          <c:extLst>
            <c:ext xmlns:c16="http://schemas.microsoft.com/office/drawing/2014/chart" uri="{C3380CC4-5D6E-409C-BE32-E72D297353CC}">
              <c16:uniqueId val="{00000000-A8DD-4308-909F-F4B63EDC79A6}"/>
            </c:ext>
          </c:extLst>
        </c:ser>
        <c:dLbls>
          <c:showLegendKey val="0"/>
          <c:showVal val="0"/>
          <c:showCatName val="0"/>
          <c:showSerName val="0"/>
          <c:showPercent val="0"/>
          <c:showBubbleSize val="0"/>
        </c:dLbls>
        <c:smooth val="0"/>
        <c:axId val="503608520"/>
        <c:axId val="503604600"/>
      </c:lineChart>
      <c:catAx>
        <c:axId val="50360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600"/>
        <c:crosses val="autoZero"/>
        <c:auto val="1"/>
        <c:lblAlgn val="ctr"/>
        <c:lblOffset val="100"/>
        <c:tickLblSkip val="10"/>
        <c:tickMarkSkip val="5"/>
        <c:noMultiLvlLbl val="0"/>
      </c:catAx>
      <c:valAx>
        <c:axId val="503604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3'!$Y$5</c:f>
              <c:strCache>
                <c:ptCount val="1"/>
                <c:pt idx="0">
                  <c:v>Western Australia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2.82326369282891E-4</c:v>
                </c:pt>
                <c:pt idx="16">
                  <c:v>2.82326369282891E-4</c:v>
                </c:pt>
                <c:pt idx="17">
                  <c:v>0</c:v>
                </c:pt>
                <c:pt idx="18">
                  <c:v>0</c:v>
                </c:pt>
                <c:pt idx="19">
                  <c:v>2.82326369282891E-4</c:v>
                </c:pt>
                <c:pt idx="20">
                  <c:v>0</c:v>
                </c:pt>
                <c:pt idx="21">
                  <c:v>0</c:v>
                </c:pt>
                <c:pt idx="22">
                  <c:v>2.82326369282891E-4</c:v>
                </c:pt>
                <c:pt idx="23">
                  <c:v>2.82326369282891E-4</c:v>
                </c:pt>
                <c:pt idx="24">
                  <c:v>0</c:v>
                </c:pt>
                <c:pt idx="25">
                  <c:v>5.6465273856578201E-4</c:v>
                </c:pt>
                <c:pt idx="26">
                  <c:v>2.82326369282891E-4</c:v>
                </c:pt>
                <c:pt idx="27">
                  <c:v>5.6465273856578201E-4</c:v>
                </c:pt>
                <c:pt idx="28">
                  <c:v>5.6465273856578201E-4</c:v>
                </c:pt>
                <c:pt idx="29">
                  <c:v>2.82326369282891E-4</c:v>
                </c:pt>
                <c:pt idx="30">
                  <c:v>2.82326369282891E-4</c:v>
                </c:pt>
                <c:pt idx="31">
                  <c:v>1.6939582156973462E-3</c:v>
                </c:pt>
                <c:pt idx="32">
                  <c:v>2.540937323546019E-3</c:v>
                </c:pt>
                <c:pt idx="33">
                  <c:v>2.82326369282891E-4</c:v>
                </c:pt>
                <c:pt idx="34">
                  <c:v>2.540937323546019E-3</c:v>
                </c:pt>
                <c:pt idx="35">
                  <c:v>1.129305477131564E-3</c:v>
                </c:pt>
                <c:pt idx="36">
                  <c:v>8.4697910784867312E-4</c:v>
                </c:pt>
                <c:pt idx="37">
                  <c:v>2.540937323546019E-3</c:v>
                </c:pt>
                <c:pt idx="38">
                  <c:v>3.3879164313946925E-3</c:v>
                </c:pt>
                <c:pt idx="39">
                  <c:v>3.105590062111801E-3</c:v>
                </c:pt>
                <c:pt idx="40">
                  <c:v>3.3879164313946925E-3</c:v>
                </c:pt>
                <c:pt idx="41">
                  <c:v>3.3879164313946925E-3</c:v>
                </c:pt>
                <c:pt idx="42">
                  <c:v>3.105590062111801E-3</c:v>
                </c:pt>
                <c:pt idx="43">
                  <c:v>5.6465273856578201E-3</c:v>
                </c:pt>
                <c:pt idx="44">
                  <c:v>6.2111801242236021E-3</c:v>
                </c:pt>
                <c:pt idx="45">
                  <c:v>7.0581592320722759E-3</c:v>
                </c:pt>
                <c:pt idx="46">
                  <c:v>1.2140033879164314E-2</c:v>
                </c:pt>
                <c:pt idx="47">
                  <c:v>8.752117447769622E-3</c:v>
                </c:pt>
                <c:pt idx="48">
                  <c:v>1.2704686617730096E-2</c:v>
                </c:pt>
                <c:pt idx="49">
                  <c:v>1.6092603049124788E-2</c:v>
                </c:pt>
                <c:pt idx="50">
                  <c:v>1.5245623941276116E-2</c:v>
                </c:pt>
                <c:pt idx="51">
                  <c:v>1.8068887634105024E-2</c:v>
                </c:pt>
                <c:pt idx="52">
                  <c:v>2.1174477696216828E-2</c:v>
                </c:pt>
                <c:pt idx="53">
                  <c:v>2.0327498588368152E-2</c:v>
                </c:pt>
                <c:pt idx="54">
                  <c:v>2.3715415019762844E-2</c:v>
                </c:pt>
                <c:pt idx="55">
                  <c:v>1.6092603049124788E-2</c:v>
                </c:pt>
                <c:pt idx="56">
                  <c:v>1.7504234895539244E-2</c:v>
                </c:pt>
                <c:pt idx="57">
                  <c:v>1.7221908526256352E-2</c:v>
                </c:pt>
                <c:pt idx="58">
                  <c:v>1.7504234895539244E-2</c:v>
                </c:pt>
                <c:pt idx="59">
                  <c:v>2.0609824957651044E-2</c:v>
                </c:pt>
                <c:pt idx="60">
                  <c:v>1.89158667419537E-2</c:v>
                </c:pt>
                <c:pt idx="61">
                  <c:v>2.3715415019762844E-2</c:v>
                </c:pt>
                <c:pt idx="62">
                  <c:v>2.6538678712591756E-2</c:v>
                </c:pt>
                <c:pt idx="63">
                  <c:v>2.710333145115754E-2</c:v>
                </c:pt>
                <c:pt idx="64">
                  <c:v>2.456239412761152E-2</c:v>
                </c:pt>
                <c:pt idx="65">
                  <c:v>2.5691699604743084E-2</c:v>
                </c:pt>
                <c:pt idx="66">
                  <c:v>2.9926595143986448E-2</c:v>
                </c:pt>
                <c:pt idx="67">
                  <c:v>2.6821005081874648E-2</c:v>
                </c:pt>
                <c:pt idx="68">
                  <c:v>3.5008469791078488E-2</c:v>
                </c:pt>
                <c:pt idx="69">
                  <c:v>3.6420101637492944E-2</c:v>
                </c:pt>
                <c:pt idx="70">
                  <c:v>4.1784302653867872E-2</c:v>
                </c:pt>
                <c:pt idx="71">
                  <c:v>4.912478825522304E-2</c:v>
                </c:pt>
                <c:pt idx="72">
                  <c:v>5.5618294748729528E-2</c:v>
                </c:pt>
                <c:pt idx="73">
                  <c:v>5.9853190287972896E-2</c:v>
                </c:pt>
                <c:pt idx="74">
                  <c:v>5.1101072840203272E-2</c:v>
                </c:pt>
                <c:pt idx="75">
                  <c:v>4.8277809147374368E-2</c:v>
                </c:pt>
                <c:pt idx="76">
                  <c:v>3.6420101637492944E-2</c:v>
                </c:pt>
                <c:pt idx="77">
                  <c:v>3.020892151326934E-2</c:v>
                </c:pt>
                <c:pt idx="78">
                  <c:v>2.3433088650479956E-2</c:v>
                </c:pt>
                <c:pt idx="79">
                  <c:v>1.6657255787690572E-2</c:v>
                </c:pt>
                <c:pt idx="80">
                  <c:v>9.881422924901186E-3</c:v>
                </c:pt>
              </c:numCache>
            </c:numRef>
          </c:val>
          <c:smooth val="0"/>
          <c:extLst>
            <c:ext xmlns:c16="http://schemas.microsoft.com/office/drawing/2014/chart" uri="{C3380CC4-5D6E-409C-BE32-E72D297353CC}">
              <c16:uniqueId val="{00000000-7FE4-46D3-9088-E8B7913563D0}"/>
            </c:ext>
          </c:extLst>
        </c:ser>
        <c:dLbls>
          <c:showLegendKey val="0"/>
          <c:showVal val="0"/>
          <c:showCatName val="0"/>
          <c:showSerName val="0"/>
          <c:showPercent val="0"/>
          <c:showBubbleSize val="0"/>
        </c:dLbls>
        <c:smooth val="0"/>
        <c:axId val="503606560"/>
        <c:axId val="503604992"/>
      </c:lineChart>
      <c:catAx>
        <c:axId val="5036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992"/>
        <c:crosses val="autoZero"/>
        <c:auto val="1"/>
        <c:lblAlgn val="ctr"/>
        <c:lblOffset val="100"/>
        <c:tickLblSkip val="10"/>
        <c:tickMarkSkip val="5"/>
        <c:noMultiLvlLbl val="0"/>
      </c:catAx>
      <c:valAx>
        <c:axId val="50360499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5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3'!$Z$5</c:f>
              <c:strCache>
                <c:ptCount val="1"/>
                <c:pt idx="0">
                  <c:v>Tasmania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1.5503875968992248E-3</c:v>
                </c:pt>
                <c:pt idx="19">
                  <c:v>0</c:v>
                </c:pt>
                <c:pt idx="20">
                  <c:v>7.7519379844961239E-4</c:v>
                </c:pt>
                <c:pt idx="21">
                  <c:v>0</c:v>
                </c:pt>
                <c:pt idx="22">
                  <c:v>0</c:v>
                </c:pt>
                <c:pt idx="23">
                  <c:v>0</c:v>
                </c:pt>
                <c:pt idx="24">
                  <c:v>7.7519379844961239E-4</c:v>
                </c:pt>
                <c:pt idx="25">
                  <c:v>0</c:v>
                </c:pt>
                <c:pt idx="26">
                  <c:v>0</c:v>
                </c:pt>
                <c:pt idx="27">
                  <c:v>0</c:v>
                </c:pt>
                <c:pt idx="28">
                  <c:v>0</c:v>
                </c:pt>
                <c:pt idx="29">
                  <c:v>7.7519379844961239E-4</c:v>
                </c:pt>
                <c:pt idx="30">
                  <c:v>1.5503875968992248E-3</c:v>
                </c:pt>
                <c:pt idx="31">
                  <c:v>1.5503875968992248E-3</c:v>
                </c:pt>
                <c:pt idx="32">
                  <c:v>0</c:v>
                </c:pt>
                <c:pt idx="33">
                  <c:v>1.5503875968992248E-3</c:v>
                </c:pt>
                <c:pt idx="34">
                  <c:v>7.7519379844961239E-4</c:v>
                </c:pt>
                <c:pt idx="35">
                  <c:v>7.7519379844961239E-4</c:v>
                </c:pt>
                <c:pt idx="36">
                  <c:v>7.7519379844961239E-4</c:v>
                </c:pt>
                <c:pt idx="37">
                  <c:v>3.1007751937984496E-3</c:v>
                </c:pt>
                <c:pt idx="38">
                  <c:v>3.1007751937984496E-3</c:v>
                </c:pt>
                <c:pt idx="39">
                  <c:v>3.1007751937984496E-3</c:v>
                </c:pt>
                <c:pt idx="40">
                  <c:v>1.5503875968992248E-3</c:v>
                </c:pt>
                <c:pt idx="41">
                  <c:v>7.7519379844961239E-3</c:v>
                </c:pt>
                <c:pt idx="42">
                  <c:v>2.3255813953488372E-3</c:v>
                </c:pt>
                <c:pt idx="43">
                  <c:v>4.6511627906976744E-3</c:v>
                </c:pt>
                <c:pt idx="44">
                  <c:v>1.0077519379844961E-2</c:v>
                </c:pt>
                <c:pt idx="45">
                  <c:v>3.875968992248062E-3</c:v>
                </c:pt>
                <c:pt idx="46">
                  <c:v>1.3178294573643411E-2</c:v>
                </c:pt>
                <c:pt idx="47">
                  <c:v>1.0077519379844961E-2</c:v>
                </c:pt>
                <c:pt idx="48">
                  <c:v>1.2403100775193798E-2</c:v>
                </c:pt>
                <c:pt idx="49">
                  <c:v>1.5503875968992248E-2</c:v>
                </c:pt>
                <c:pt idx="50">
                  <c:v>1.7054263565891473E-2</c:v>
                </c:pt>
                <c:pt idx="51">
                  <c:v>2.0930232558139535E-2</c:v>
                </c:pt>
                <c:pt idx="52">
                  <c:v>2.6356589147286821E-2</c:v>
                </c:pt>
                <c:pt idx="53">
                  <c:v>1.4728682170542635E-2</c:v>
                </c:pt>
                <c:pt idx="54">
                  <c:v>2.4806201550387597E-2</c:v>
                </c:pt>
                <c:pt idx="55">
                  <c:v>1.5503875968992248E-2</c:v>
                </c:pt>
                <c:pt idx="56">
                  <c:v>9.3023255813953487E-3</c:v>
                </c:pt>
                <c:pt idx="57">
                  <c:v>1.4728682170542635E-2</c:v>
                </c:pt>
                <c:pt idx="58">
                  <c:v>1.5503875968992248E-2</c:v>
                </c:pt>
                <c:pt idx="59">
                  <c:v>2.3255813953488372E-2</c:v>
                </c:pt>
                <c:pt idx="60">
                  <c:v>2.0155038759689922E-2</c:v>
                </c:pt>
                <c:pt idx="61">
                  <c:v>2.7131782945736434E-2</c:v>
                </c:pt>
                <c:pt idx="62">
                  <c:v>1.8604651162790697E-2</c:v>
                </c:pt>
                <c:pt idx="63">
                  <c:v>2.5581395348837209E-2</c:v>
                </c:pt>
                <c:pt idx="64">
                  <c:v>2.9457364341085271E-2</c:v>
                </c:pt>
                <c:pt idx="65">
                  <c:v>2.4031007751937984E-2</c:v>
                </c:pt>
                <c:pt idx="66">
                  <c:v>2.9457364341085271E-2</c:v>
                </c:pt>
                <c:pt idx="67">
                  <c:v>3.4108527131782945E-2</c:v>
                </c:pt>
                <c:pt idx="68">
                  <c:v>4.3410852713178294E-2</c:v>
                </c:pt>
                <c:pt idx="69">
                  <c:v>5.3488372093023255E-2</c:v>
                </c:pt>
                <c:pt idx="70">
                  <c:v>5.8139534883720929E-2</c:v>
                </c:pt>
                <c:pt idx="71">
                  <c:v>5.2713178294573643E-2</c:v>
                </c:pt>
                <c:pt idx="72">
                  <c:v>4.9612403100775193E-2</c:v>
                </c:pt>
                <c:pt idx="73">
                  <c:v>5.1162790697674418E-2</c:v>
                </c:pt>
                <c:pt idx="74">
                  <c:v>5.193798449612403E-2</c:v>
                </c:pt>
                <c:pt idx="75">
                  <c:v>4.0310077519379844E-2</c:v>
                </c:pt>
                <c:pt idx="76">
                  <c:v>3.4883720930232558E-2</c:v>
                </c:pt>
                <c:pt idx="77">
                  <c:v>2.4031007751937984E-2</c:v>
                </c:pt>
                <c:pt idx="78">
                  <c:v>2.1705426356589147E-2</c:v>
                </c:pt>
                <c:pt idx="79">
                  <c:v>1.3178294573643411E-2</c:v>
                </c:pt>
                <c:pt idx="80">
                  <c:v>6.9767441860465115E-3</c:v>
                </c:pt>
              </c:numCache>
            </c:numRef>
          </c:val>
          <c:smooth val="0"/>
          <c:extLst>
            <c:ext xmlns:c16="http://schemas.microsoft.com/office/drawing/2014/chart" uri="{C3380CC4-5D6E-409C-BE32-E72D297353CC}">
              <c16:uniqueId val="{00000000-4601-4458-BC49-0EB32D603243}"/>
            </c:ext>
          </c:extLst>
        </c:ser>
        <c:dLbls>
          <c:showLegendKey val="0"/>
          <c:showVal val="0"/>
          <c:showCatName val="0"/>
          <c:showSerName val="0"/>
          <c:showPercent val="0"/>
          <c:showBubbleSize val="0"/>
        </c:dLbls>
        <c:smooth val="0"/>
        <c:axId val="503608912"/>
        <c:axId val="503609696"/>
      </c:lineChart>
      <c:catAx>
        <c:axId val="50360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9696"/>
        <c:crosses val="autoZero"/>
        <c:auto val="1"/>
        <c:lblAlgn val="ctr"/>
        <c:lblOffset val="100"/>
        <c:tickLblSkip val="10"/>
        <c:tickMarkSkip val="5"/>
        <c:noMultiLvlLbl val="0"/>
      </c:catAx>
      <c:valAx>
        <c:axId val="5036096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3'!$AA$5</c:f>
              <c:strCache>
                <c:ptCount val="1"/>
                <c:pt idx="0">
                  <c:v>Northern Territory</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8.771929824561403E-3</c:v>
                </c:pt>
                <c:pt idx="30">
                  <c:v>8.771929824561403E-3</c:v>
                </c:pt>
                <c:pt idx="31">
                  <c:v>0</c:v>
                </c:pt>
                <c:pt idx="32">
                  <c:v>0</c:v>
                </c:pt>
                <c:pt idx="33">
                  <c:v>0</c:v>
                </c:pt>
                <c:pt idx="34">
                  <c:v>0</c:v>
                </c:pt>
                <c:pt idx="35">
                  <c:v>0</c:v>
                </c:pt>
                <c:pt idx="36">
                  <c:v>8.771929824561403E-3</c:v>
                </c:pt>
                <c:pt idx="37">
                  <c:v>1.7543859649122806E-2</c:v>
                </c:pt>
                <c:pt idx="38">
                  <c:v>1.7543859649122806E-2</c:v>
                </c:pt>
                <c:pt idx="39">
                  <c:v>0</c:v>
                </c:pt>
                <c:pt idx="40">
                  <c:v>0</c:v>
                </c:pt>
                <c:pt idx="41">
                  <c:v>1.7543859649122806E-2</c:v>
                </c:pt>
                <c:pt idx="42">
                  <c:v>8.771929824561403E-3</c:v>
                </c:pt>
                <c:pt idx="43">
                  <c:v>8.771929824561403E-3</c:v>
                </c:pt>
                <c:pt idx="44">
                  <c:v>1.7543859649122806E-2</c:v>
                </c:pt>
                <c:pt idx="45">
                  <c:v>8.771929824561403E-3</c:v>
                </c:pt>
                <c:pt idx="46">
                  <c:v>1.7543859649122806E-2</c:v>
                </c:pt>
                <c:pt idx="47">
                  <c:v>1.7543859649122806E-2</c:v>
                </c:pt>
                <c:pt idx="48">
                  <c:v>1.7543859649122806E-2</c:v>
                </c:pt>
                <c:pt idx="49">
                  <c:v>1.7543859649122806E-2</c:v>
                </c:pt>
                <c:pt idx="50">
                  <c:v>2.6315789473684209E-2</c:v>
                </c:pt>
                <c:pt idx="51">
                  <c:v>5.2631578947368418E-2</c:v>
                </c:pt>
                <c:pt idx="52">
                  <c:v>8.771929824561403E-3</c:v>
                </c:pt>
                <c:pt idx="53">
                  <c:v>5.2631578947368418E-2</c:v>
                </c:pt>
                <c:pt idx="54">
                  <c:v>5.2631578947368418E-2</c:v>
                </c:pt>
                <c:pt idx="55">
                  <c:v>3.5087719298245612E-2</c:v>
                </c:pt>
                <c:pt idx="56">
                  <c:v>7.0175438596491224E-2</c:v>
                </c:pt>
                <c:pt idx="57">
                  <c:v>3.5087719298245612E-2</c:v>
                </c:pt>
                <c:pt idx="58">
                  <c:v>2.6315789473684209E-2</c:v>
                </c:pt>
                <c:pt idx="59">
                  <c:v>6.1403508771929821E-2</c:v>
                </c:pt>
                <c:pt idx="60">
                  <c:v>5.2631578947368418E-2</c:v>
                </c:pt>
                <c:pt idx="61">
                  <c:v>2.6315789473684209E-2</c:v>
                </c:pt>
                <c:pt idx="62">
                  <c:v>8.771929824561403E-3</c:v>
                </c:pt>
                <c:pt idx="63">
                  <c:v>1.7543859649122806E-2</c:v>
                </c:pt>
                <c:pt idx="64">
                  <c:v>1.7543859649122806E-2</c:v>
                </c:pt>
                <c:pt idx="65">
                  <c:v>8.771929824561403E-3</c:v>
                </c:pt>
                <c:pt idx="66">
                  <c:v>1.7543859649122806E-2</c:v>
                </c:pt>
                <c:pt idx="67">
                  <c:v>2.6315789473684209E-2</c:v>
                </c:pt>
                <c:pt idx="68">
                  <c:v>1.7543859649122806E-2</c:v>
                </c:pt>
                <c:pt idx="69">
                  <c:v>8.771929824561403E-3</c:v>
                </c:pt>
                <c:pt idx="70">
                  <c:v>6.1403508771929821E-2</c:v>
                </c:pt>
                <c:pt idx="71">
                  <c:v>8.771929824561403E-3</c:v>
                </c:pt>
                <c:pt idx="72">
                  <c:v>2.6315789473684209E-2</c:v>
                </c:pt>
                <c:pt idx="73">
                  <c:v>0</c:v>
                </c:pt>
                <c:pt idx="74">
                  <c:v>2.6315789473684209E-2</c:v>
                </c:pt>
                <c:pt idx="75">
                  <c:v>1.7543859649122806E-2</c:v>
                </c:pt>
                <c:pt idx="76">
                  <c:v>1.7543859649122806E-2</c:v>
                </c:pt>
                <c:pt idx="77">
                  <c:v>8.771929824561403E-3</c:v>
                </c:pt>
                <c:pt idx="78">
                  <c:v>8.771929824561403E-3</c:v>
                </c:pt>
                <c:pt idx="79">
                  <c:v>0</c:v>
                </c:pt>
                <c:pt idx="80">
                  <c:v>8.771929824561403E-3</c:v>
                </c:pt>
              </c:numCache>
            </c:numRef>
          </c:val>
          <c:smooth val="0"/>
          <c:extLst>
            <c:ext xmlns:c16="http://schemas.microsoft.com/office/drawing/2014/chart" uri="{C3380CC4-5D6E-409C-BE32-E72D297353CC}">
              <c16:uniqueId val="{00000000-3C89-408C-B2BA-AB72E73A9AFF}"/>
            </c:ext>
          </c:extLst>
        </c:ser>
        <c:dLbls>
          <c:showLegendKey val="0"/>
          <c:showVal val="0"/>
          <c:showCatName val="0"/>
          <c:showSerName val="0"/>
          <c:showPercent val="0"/>
          <c:showBubbleSize val="0"/>
        </c:dLbls>
        <c:smooth val="0"/>
        <c:axId val="503610088"/>
        <c:axId val="503610480"/>
      </c:lineChart>
      <c:catAx>
        <c:axId val="50361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480"/>
        <c:crosses val="autoZero"/>
        <c:auto val="1"/>
        <c:lblAlgn val="ctr"/>
        <c:lblOffset val="100"/>
        <c:tickLblSkip val="10"/>
        <c:tickMarkSkip val="5"/>
        <c:noMultiLvlLbl val="0"/>
      </c:catAx>
      <c:valAx>
        <c:axId val="5036104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0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3'!$AB$5</c:f>
              <c:strCache>
                <c:ptCount val="1"/>
                <c:pt idx="0">
                  <c:v>Australian Capital Territory</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1.3003901170351106E-3</c:v>
                </c:pt>
                <c:pt idx="27">
                  <c:v>0</c:v>
                </c:pt>
                <c:pt idx="28">
                  <c:v>1.3003901170351106E-3</c:v>
                </c:pt>
                <c:pt idx="29">
                  <c:v>0</c:v>
                </c:pt>
                <c:pt idx="30">
                  <c:v>1.3003901170351106E-3</c:v>
                </c:pt>
                <c:pt idx="31">
                  <c:v>0</c:v>
                </c:pt>
                <c:pt idx="32">
                  <c:v>1.3003901170351106E-3</c:v>
                </c:pt>
                <c:pt idx="33">
                  <c:v>0</c:v>
                </c:pt>
                <c:pt idx="34">
                  <c:v>1.3003901170351106E-3</c:v>
                </c:pt>
                <c:pt idx="35">
                  <c:v>2.6007802340702211E-3</c:v>
                </c:pt>
                <c:pt idx="36">
                  <c:v>2.6007802340702211E-3</c:v>
                </c:pt>
                <c:pt idx="37">
                  <c:v>7.8023407022106634E-3</c:v>
                </c:pt>
                <c:pt idx="38">
                  <c:v>5.2015604681404422E-3</c:v>
                </c:pt>
                <c:pt idx="39">
                  <c:v>1.3003901170351106E-3</c:v>
                </c:pt>
                <c:pt idx="40">
                  <c:v>5.2015604681404422E-3</c:v>
                </c:pt>
                <c:pt idx="41">
                  <c:v>5.2015604681404422E-3</c:v>
                </c:pt>
                <c:pt idx="42">
                  <c:v>3.9011703511053317E-3</c:v>
                </c:pt>
                <c:pt idx="43">
                  <c:v>2.6007802340702211E-3</c:v>
                </c:pt>
                <c:pt idx="44">
                  <c:v>3.9011703511053317E-3</c:v>
                </c:pt>
                <c:pt idx="45">
                  <c:v>1.1703511053315995E-2</c:v>
                </c:pt>
                <c:pt idx="46">
                  <c:v>1.0403120936280884E-2</c:v>
                </c:pt>
                <c:pt idx="47">
                  <c:v>6.5019505851755524E-3</c:v>
                </c:pt>
                <c:pt idx="48">
                  <c:v>9.1027308192457735E-3</c:v>
                </c:pt>
                <c:pt idx="49">
                  <c:v>1.8205461638491547E-2</c:v>
                </c:pt>
                <c:pt idx="50">
                  <c:v>1.5604681404421327E-2</c:v>
                </c:pt>
                <c:pt idx="51">
                  <c:v>1.3003901170351105E-2</c:v>
                </c:pt>
                <c:pt idx="52">
                  <c:v>2.8608582574772431E-2</c:v>
                </c:pt>
                <c:pt idx="53">
                  <c:v>2.7308192457737322E-2</c:v>
                </c:pt>
                <c:pt idx="54">
                  <c:v>2.0806241872561769E-2</c:v>
                </c:pt>
                <c:pt idx="55">
                  <c:v>2.2106631989596878E-2</c:v>
                </c:pt>
                <c:pt idx="56">
                  <c:v>2.3407022106631991E-2</c:v>
                </c:pt>
                <c:pt idx="57">
                  <c:v>1.5604681404421327E-2</c:v>
                </c:pt>
                <c:pt idx="58">
                  <c:v>2.3407022106631991E-2</c:v>
                </c:pt>
                <c:pt idx="59">
                  <c:v>2.7308192457737322E-2</c:v>
                </c:pt>
                <c:pt idx="60">
                  <c:v>2.7308192457737322E-2</c:v>
                </c:pt>
                <c:pt idx="61">
                  <c:v>2.0806241872561769E-2</c:v>
                </c:pt>
                <c:pt idx="62">
                  <c:v>2.600780234070221E-2</c:v>
                </c:pt>
                <c:pt idx="63">
                  <c:v>3.5110533159947985E-2</c:v>
                </c:pt>
                <c:pt idx="64">
                  <c:v>2.0806241872561769E-2</c:v>
                </c:pt>
                <c:pt idx="65">
                  <c:v>3.2509752925877766E-2</c:v>
                </c:pt>
                <c:pt idx="66">
                  <c:v>3.5110533159947985E-2</c:v>
                </c:pt>
                <c:pt idx="67">
                  <c:v>3.5110533159947985E-2</c:v>
                </c:pt>
                <c:pt idx="68">
                  <c:v>4.8114434330299091E-2</c:v>
                </c:pt>
                <c:pt idx="69">
                  <c:v>4.0312093628088429E-2</c:v>
                </c:pt>
                <c:pt idx="70">
                  <c:v>4.1612483745123538E-2</c:v>
                </c:pt>
                <c:pt idx="71">
                  <c:v>5.2015604681404419E-2</c:v>
                </c:pt>
                <c:pt idx="72">
                  <c:v>3.9011703511053319E-2</c:v>
                </c:pt>
                <c:pt idx="73">
                  <c:v>4.5513654096228866E-2</c:v>
                </c:pt>
                <c:pt idx="74">
                  <c:v>4.94148244473342E-2</c:v>
                </c:pt>
                <c:pt idx="75">
                  <c:v>4.8114434330299091E-2</c:v>
                </c:pt>
                <c:pt idx="76">
                  <c:v>2.2106631989596878E-2</c:v>
                </c:pt>
                <c:pt idx="77">
                  <c:v>2.7308192457737322E-2</c:v>
                </c:pt>
                <c:pt idx="78">
                  <c:v>1.3003901170351105E-2</c:v>
                </c:pt>
                <c:pt idx="79">
                  <c:v>1.0403120936280884E-2</c:v>
                </c:pt>
                <c:pt idx="80">
                  <c:v>2.6007802340702211E-3</c:v>
                </c:pt>
              </c:numCache>
            </c:numRef>
          </c:val>
          <c:smooth val="0"/>
          <c:extLst>
            <c:ext xmlns:c16="http://schemas.microsoft.com/office/drawing/2014/chart" uri="{C3380CC4-5D6E-409C-BE32-E72D297353CC}">
              <c16:uniqueId val="{00000000-8709-47B6-A9E5-46F4ED126062}"/>
            </c:ext>
          </c:extLst>
        </c:ser>
        <c:dLbls>
          <c:showLegendKey val="0"/>
          <c:showVal val="0"/>
          <c:showCatName val="0"/>
          <c:showSerName val="0"/>
          <c:showPercent val="0"/>
          <c:showBubbleSize val="0"/>
        </c:dLbls>
        <c:smooth val="0"/>
        <c:axId val="503610872"/>
        <c:axId val="503606952"/>
      </c:lineChart>
      <c:catAx>
        <c:axId val="503610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952"/>
        <c:crosses val="autoZero"/>
        <c:auto val="1"/>
        <c:lblAlgn val="ctr"/>
        <c:lblOffset val="100"/>
        <c:tickLblSkip val="10"/>
        <c:tickMarkSkip val="5"/>
        <c:noMultiLvlLbl val="0"/>
      </c:catAx>
      <c:valAx>
        <c:axId val="50360695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3'!$AC$5</c:f>
              <c:strCache>
                <c:ptCount val="1"/>
                <c:pt idx="0">
                  <c:v>Overseas</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3'!$AC$6:$AC$91</c:f>
              <c:numCache>
                <c:formatCode>0.00%</c:formatCode>
                <c:ptCount val="86"/>
                <c:pt idx="0">
                  <c:v>0</c:v>
                </c:pt>
                <c:pt idx="1">
                  <c:v>0</c:v>
                </c:pt>
                <c:pt idx="2">
                  <c:v>0</c:v>
                </c:pt>
                <c:pt idx="3">
                  <c:v>0</c:v>
                </c:pt>
                <c:pt idx="4">
                  <c:v>0</c:v>
                </c:pt>
                <c:pt idx="5">
                  <c:v>0</c:v>
                </c:pt>
                <c:pt idx="6">
                  <c:v>0</c:v>
                </c:pt>
                <c:pt idx="7">
                  <c:v>3.4602076124567475E-3</c:v>
                </c:pt>
                <c:pt idx="8">
                  <c:v>0</c:v>
                </c:pt>
                <c:pt idx="9">
                  <c:v>0</c:v>
                </c:pt>
                <c:pt idx="10">
                  <c:v>0</c:v>
                </c:pt>
                <c:pt idx="11">
                  <c:v>3.4602076124567475E-3</c:v>
                </c:pt>
                <c:pt idx="12">
                  <c:v>0</c:v>
                </c:pt>
                <c:pt idx="13">
                  <c:v>3.4602076124567475E-3</c:v>
                </c:pt>
                <c:pt idx="14">
                  <c:v>0</c:v>
                </c:pt>
                <c:pt idx="15">
                  <c:v>6.920415224913495E-3</c:v>
                </c:pt>
                <c:pt idx="16">
                  <c:v>0</c:v>
                </c:pt>
                <c:pt idx="17">
                  <c:v>6.920415224913495E-3</c:v>
                </c:pt>
                <c:pt idx="18">
                  <c:v>6.920415224913495E-3</c:v>
                </c:pt>
                <c:pt idx="19">
                  <c:v>0</c:v>
                </c:pt>
                <c:pt idx="20">
                  <c:v>6.920415224913495E-3</c:v>
                </c:pt>
                <c:pt idx="21">
                  <c:v>3.4602076124567475E-3</c:v>
                </c:pt>
                <c:pt idx="22">
                  <c:v>6.920415224913495E-3</c:v>
                </c:pt>
                <c:pt idx="23">
                  <c:v>3.4602076124567475E-3</c:v>
                </c:pt>
                <c:pt idx="24">
                  <c:v>0</c:v>
                </c:pt>
                <c:pt idx="25">
                  <c:v>6.920415224913495E-3</c:v>
                </c:pt>
                <c:pt idx="26">
                  <c:v>0</c:v>
                </c:pt>
                <c:pt idx="27">
                  <c:v>1.7301038062283738E-2</c:v>
                </c:pt>
                <c:pt idx="28">
                  <c:v>1.7301038062283738E-2</c:v>
                </c:pt>
                <c:pt idx="29">
                  <c:v>1.0380622837370242E-2</c:v>
                </c:pt>
                <c:pt idx="30">
                  <c:v>1.0380622837370242E-2</c:v>
                </c:pt>
                <c:pt idx="31">
                  <c:v>1.7301038062283738E-2</c:v>
                </c:pt>
                <c:pt idx="32">
                  <c:v>3.4602076124567475E-3</c:v>
                </c:pt>
                <c:pt idx="33">
                  <c:v>0</c:v>
                </c:pt>
                <c:pt idx="34">
                  <c:v>6.920415224913495E-3</c:v>
                </c:pt>
                <c:pt idx="35">
                  <c:v>2.4221453287197232E-2</c:v>
                </c:pt>
                <c:pt idx="36">
                  <c:v>1.384083044982699E-2</c:v>
                </c:pt>
                <c:pt idx="37">
                  <c:v>6.920415224913495E-3</c:v>
                </c:pt>
                <c:pt idx="38">
                  <c:v>1.0380622837370242E-2</c:v>
                </c:pt>
                <c:pt idx="39">
                  <c:v>1.384083044982699E-2</c:v>
                </c:pt>
                <c:pt idx="40">
                  <c:v>1.384083044982699E-2</c:v>
                </c:pt>
                <c:pt idx="41">
                  <c:v>1.0380622837370242E-2</c:v>
                </c:pt>
                <c:pt idx="42">
                  <c:v>2.4221453287197232E-2</c:v>
                </c:pt>
                <c:pt idx="43">
                  <c:v>6.920415224913495E-3</c:v>
                </c:pt>
                <c:pt idx="44">
                  <c:v>1.384083044982699E-2</c:v>
                </c:pt>
                <c:pt idx="45">
                  <c:v>1.7301038062283738E-2</c:v>
                </c:pt>
                <c:pt idx="46">
                  <c:v>3.4602076124567475E-3</c:v>
                </c:pt>
                <c:pt idx="47">
                  <c:v>1.7301038062283738E-2</c:v>
                </c:pt>
                <c:pt idx="48">
                  <c:v>2.0761245674740483E-2</c:v>
                </c:pt>
                <c:pt idx="49">
                  <c:v>3.1141868512110725E-2</c:v>
                </c:pt>
                <c:pt idx="50">
                  <c:v>2.0761245674740483E-2</c:v>
                </c:pt>
                <c:pt idx="51">
                  <c:v>3.1141868512110725E-2</c:v>
                </c:pt>
                <c:pt idx="52">
                  <c:v>1.0380622837370242E-2</c:v>
                </c:pt>
                <c:pt idx="53">
                  <c:v>1.7301038062283738E-2</c:v>
                </c:pt>
                <c:pt idx="54">
                  <c:v>2.4221453287197232E-2</c:v>
                </c:pt>
                <c:pt idx="55">
                  <c:v>1.7301038062283738E-2</c:v>
                </c:pt>
                <c:pt idx="56">
                  <c:v>2.0761245674740483E-2</c:v>
                </c:pt>
                <c:pt idx="57">
                  <c:v>3.4602076124567477E-2</c:v>
                </c:pt>
                <c:pt idx="58">
                  <c:v>1.7301038062283738E-2</c:v>
                </c:pt>
                <c:pt idx="59">
                  <c:v>1.0380622837370242E-2</c:v>
                </c:pt>
                <c:pt idx="60">
                  <c:v>3.1141868512110725E-2</c:v>
                </c:pt>
                <c:pt idx="61">
                  <c:v>1.384083044982699E-2</c:v>
                </c:pt>
                <c:pt idx="62">
                  <c:v>3.4602076124567477E-2</c:v>
                </c:pt>
                <c:pt idx="63">
                  <c:v>3.1141868512110725E-2</c:v>
                </c:pt>
                <c:pt idx="64">
                  <c:v>3.1141868512110725E-2</c:v>
                </c:pt>
                <c:pt idx="65">
                  <c:v>3.4602076124567475E-3</c:v>
                </c:pt>
                <c:pt idx="66">
                  <c:v>1.7301038062283738E-2</c:v>
                </c:pt>
                <c:pt idx="67">
                  <c:v>1.7301038062283738E-2</c:v>
                </c:pt>
                <c:pt idx="68">
                  <c:v>2.4221453287197232E-2</c:v>
                </c:pt>
                <c:pt idx="69">
                  <c:v>2.4221453287197232E-2</c:v>
                </c:pt>
                <c:pt idx="70">
                  <c:v>1.384083044982699E-2</c:v>
                </c:pt>
                <c:pt idx="71">
                  <c:v>2.0761245674740483E-2</c:v>
                </c:pt>
                <c:pt idx="72">
                  <c:v>2.4221453287197232E-2</c:v>
                </c:pt>
                <c:pt idx="73">
                  <c:v>1.384083044982699E-2</c:v>
                </c:pt>
                <c:pt idx="74">
                  <c:v>2.4221453287197232E-2</c:v>
                </c:pt>
                <c:pt idx="75">
                  <c:v>2.768166089965398E-2</c:v>
                </c:pt>
                <c:pt idx="76">
                  <c:v>6.920415224913495E-3</c:v>
                </c:pt>
                <c:pt idx="77">
                  <c:v>6.920415224913495E-3</c:v>
                </c:pt>
                <c:pt idx="78">
                  <c:v>1.384083044982699E-2</c:v>
                </c:pt>
                <c:pt idx="79">
                  <c:v>2.4221453287197232E-2</c:v>
                </c:pt>
                <c:pt idx="80">
                  <c:v>6.920415224913495E-3</c:v>
                </c:pt>
                <c:pt idx="81">
                  <c:v>6.920415224913495E-3</c:v>
                </c:pt>
                <c:pt idx="82">
                  <c:v>3.4602076124567475E-3</c:v>
                </c:pt>
                <c:pt idx="83">
                  <c:v>0</c:v>
                </c:pt>
                <c:pt idx="84">
                  <c:v>0</c:v>
                </c:pt>
                <c:pt idx="85">
                  <c:v>0</c:v>
                </c:pt>
              </c:numCache>
            </c:numRef>
          </c:val>
          <c:smooth val="0"/>
          <c:extLst>
            <c:ext xmlns:c16="http://schemas.microsoft.com/office/drawing/2014/chart" uri="{C3380CC4-5D6E-409C-BE32-E72D297353CC}">
              <c16:uniqueId val="{00000000-0498-4166-954E-08CE03533595}"/>
            </c:ext>
          </c:extLst>
        </c:ser>
        <c:dLbls>
          <c:showLegendKey val="0"/>
          <c:showVal val="0"/>
          <c:showCatName val="0"/>
          <c:showSerName val="0"/>
          <c:showPercent val="0"/>
          <c:showBubbleSize val="0"/>
        </c:dLbls>
        <c:smooth val="0"/>
        <c:axId val="503605776"/>
        <c:axId val="503611264"/>
      </c:lineChart>
      <c:catAx>
        <c:axId val="50360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1264"/>
        <c:crosses val="autoZero"/>
        <c:auto val="1"/>
        <c:lblAlgn val="ctr"/>
        <c:lblOffset val="100"/>
        <c:tickLblSkip val="10"/>
        <c:tickMarkSkip val="5"/>
        <c:noMultiLvlLbl val="0"/>
      </c:catAx>
      <c:valAx>
        <c:axId val="50361126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5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4'!$Q$12</c:f>
              <c:strCache>
                <c:ptCount val="1"/>
              </c:strCache>
            </c:strRef>
          </c:tx>
          <c:spPr>
            <a:solidFill>
              <a:srgbClr val="000000"/>
            </a:solidFill>
            <a:ln w="25400">
              <a:solidFill>
                <a:srgbClr val="000000"/>
              </a:solidFill>
              <a:prstDash val="solid"/>
            </a:ln>
          </c:spPr>
          <c:invertIfNegative val="0"/>
          <c:cat>
            <c:strRef>
              <c:f>'Chart 4'!$F$13:$F$21</c:f>
              <c:strCache>
                <c:ptCount val="9"/>
                <c:pt idx="0">
                  <c:v>NSW</c:v>
                </c:pt>
                <c:pt idx="1">
                  <c:v>VIC</c:v>
                </c:pt>
                <c:pt idx="2">
                  <c:v>QLD</c:v>
                </c:pt>
                <c:pt idx="3">
                  <c:v>SA</c:v>
                </c:pt>
                <c:pt idx="4">
                  <c:v>WA</c:v>
                </c:pt>
                <c:pt idx="5">
                  <c:v>TAS</c:v>
                </c:pt>
                <c:pt idx="6">
                  <c:v>NT</c:v>
                </c:pt>
                <c:pt idx="7">
                  <c:v>ACT</c:v>
                </c:pt>
                <c:pt idx="8">
                  <c:v>OS</c:v>
                </c:pt>
              </c:strCache>
            </c:strRef>
          </c:cat>
          <c:val>
            <c:numRef>
              <c:f>'Chart 4'!$G$13:$G$21</c:f>
              <c:numCache>
                <c:formatCode>General</c:formatCode>
                <c:ptCount val="9"/>
                <c:pt idx="0">
                  <c:v>23076</c:v>
                </c:pt>
                <c:pt idx="1">
                  <c:v>15729</c:v>
                </c:pt>
                <c:pt idx="2">
                  <c:v>23167</c:v>
                </c:pt>
                <c:pt idx="3">
                  <c:v>7795</c:v>
                </c:pt>
                <c:pt idx="4">
                  <c:v>9711</c:v>
                </c:pt>
                <c:pt idx="5">
                  <c:v>2696</c:v>
                </c:pt>
                <c:pt idx="6">
                  <c:v>292</c:v>
                </c:pt>
                <c:pt idx="7">
                  <c:v>1071</c:v>
                </c:pt>
                <c:pt idx="8">
                  <c:v>523</c:v>
                </c:pt>
              </c:numCache>
            </c:numRef>
          </c:val>
          <c:extLst>
            <c:ext xmlns:c16="http://schemas.microsoft.com/office/drawing/2014/chart" uri="{C3380CC4-5D6E-409C-BE32-E72D297353CC}">
              <c16:uniqueId val="{00000000-CEB6-4487-8D8D-A440C891431C}"/>
            </c:ext>
          </c:extLst>
        </c:ser>
        <c:dLbls>
          <c:showLegendKey val="0"/>
          <c:showVal val="0"/>
          <c:showCatName val="0"/>
          <c:showSerName val="0"/>
          <c:showPercent val="0"/>
          <c:showBubbleSize val="0"/>
        </c:dLbls>
        <c:gapWidth val="150"/>
        <c:axId val="502159312"/>
        <c:axId val="502162056"/>
      </c:barChart>
      <c:catAx>
        <c:axId val="50215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056"/>
        <c:crosses val="autoZero"/>
        <c:auto val="1"/>
        <c:lblAlgn val="ctr"/>
        <c:lblOffset val="100"/>
        <c:tickLblSkip val="1"/>
        <c:tickMarkSkip val="5"/>
        <c:noMultiLvlLbl val="0"/>
      </c:catAx>
      <c:valAx>
        <c:axId val="502162056"/>
        <c:scaling>
          <c:orientation val="minMax"/>
          <c:max val="300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931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4'!$F$13:$F$21</c:f>
              <c:strCache>
                <c:ptCount val="9"/>
                <c:pt idx="0">
                  <c:v>NSW</c:v>
                </c:pt>
                <c:pt idx="1">
                  <c:v>VIC</c:v>
                </c:pt>
                <c:pt idx="2">
                  <c:v>QLD</c:v>
                </c:pt>
                <c:pt idx="3">
                  <c:v>SA</c:v>
                </c:pt>
                <c:pt idx="4">
                  <c:v>WA</c:v>
                </c:pt>
                <c:pt idx="5">
                  <c:v>TAS</c:v>
                </c:pt>
                <c:pt idx="6">
                  <c:v>NT</c:v>
                </c:pt>
                <c:pt idx="7">
                  <c:v>ACT</c:v>
                </c:pt>
                <c:pt idx="8">
                  <c:v>OS</c:v>
                </c:pt>
              </c:strCache>
            </c:strRef>
          </c:cat>
          <c:val>
            <c:numRef>
              <c:f>'Chart 4'!$H$13:$H$21</c:f>
              <c:numCache>
                <c:formatCode>General</c:formatCode>
                <c:ptCount val="9"/>
                <c:pt idx="0">
                  <c:v>19805</c:v>
                </c:pt>
                <c:pt idx="1">
                  <c:v>12637</c:v>
                </c:pt>
                <c:pt idx="2">
                  <c:v>27376</c:v>
                </c:pt>
                <c:pt idx="3">
                  <c:v>5713</c:v>
                </c:pt>
                <c:pt idx="4">
                  <c:v>8328</c:v>
                </c:pt>
                <c:pt idx="5">
                  <c:v>2540</c:v>
                </c:pt>
                <c:pt idx="6">
                  <c:v>657</c:v>
                </c:pt>
                <c:pt idx="7">
                  <c:v>2493</c:v>
                </c:pt>
                <c:pt idx="8">
                  <c:v>703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7A0C-4265-B5DB-B2BAFF893231}"/>
            </c:ext>
          </c:extLst>
        </c:ser>
        <c:dLbls>
          <c:showLegendKey val="0"/>
          <c:showVal val="0"/>
          <c:showCatName val="0"/>
          <c:showSerName val="0"/>
          <c:showPercent val="0"/>
          <c:showBubbleSize val="0"/>
        </c:dLbls>
        <c:gapWidth val="150"/>
        <c:axId val="502160488"/>
        <c:axId val="502157352"/>
      </c:barChart>
      <c:catAx>
        <c:axId val="50216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352"/>
        <c:crosses val="autoZero"/>
        <c:auto val="1"/>
        <c:lblAlgn val="ctr"/>
        <c:lblOffset val="100"/>
        <c:tickLblSkip val="1"/>
        <c:tickMarkSkip val="5"/>
        <c:noMultiLvlLbl val="0"/>
      </c:catAx>
      <c:valAx>
        <c:axId val="50215735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4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4'!$R$12</c:f>
              <c:strCache>
                <c:ptCount val="1"/>
              </c:strCache>
            </c:strRef>
          </c:tx>
          <c:spPr>
            <a:solidFill>
              <a:srgbClr val="000000"/>
            </a:solidFill>
            <a:ln w="25400">
              <a:solidFill>
                <a:srgbClr val="000000"/>
              </a:solidFill>
              <a:prstDash val="solid"/>
            </a:ln>
          </c:spPr>
          <c:invertIfNegative val="0"/>
          <c:cat>
            <c:strRef>
              <c:f>'Chart 4'!$F$24:$F$32</c:f>
              <c:strCache>
                <c:ptCount val="9"/>
                <c:pt idx="0">
                  <c:v>NSW</c:v>
                </c:pt>
                <c:pt idx="1">
                  <c:v>VIC</c:v>
                </c:pt>
                <c:pt idx="2">
                  <c:v>QLD</c:v>
                </c:pt>
                <c:pt idx="3">
                  <c:v>SA</c:v>
                </c:pt>
                <c:pt idx="4">
                  <c:v>WA</c:v>
                </c:pt>
                <c:pt idx="5">
                  <c:v>TAS</c:v>
                </c:pt>
                <c:pt idx="6">
                  <c:v>NT</c:v>
                </c:pt>
                <c:pt idx="7">
                  <c:v>ACT</c:v>
                </c:pt>
                <c:pt idx="8">
                  <c:v>OS</c:v>
                </c:pt>
              </c:strCache>
            </c:strRef>
          </c:cat>
          <c:val>
            <c:numRef>
              <c:f>'Chart 4'!$I$24:$I$32</c:f>
              <c:numCache>
                <c:formatCode>0.00%</c:formatCode>
                <c:ptCount val="9"/>
                <c:pt idx="0">
                  <c:v>0.33837940122997906</c:v>
                </c:pt>
                <c:pt idx="1">
                  <c:v>0.20898380302313532</c:v>
                </c:pt>
                <c:pt idx="2">
                  <c:v>0.24128764839719763</c:v>
                </c:pt>
                <c:pt idx="3">
                  <c:v>7.6096506048523346E-2</c:v>
                </c:pt>
                <c:pt idx="4">
                  <c:v>7.9790948615710386E-2</c:v>
                </c:pt>
                <c:pt idx="5">
                  <c:v>2.9059944583361492E-2</c:v>
                </c:pt>
                <c:pt idx="6">
                  <c:v>2.5680881259714807E-3</c:v>
                </c:pt>
                <c:pt idx="7">
                  <c:v>1.7323331305895338E-2</c:v>
                </c:pt>
                <c:pt idx="8">
                  <c:v>6.5103286702259469E-3</c:v>
                </c:pt>
              </c:numCache>
            </c:numRef>
          </c:val>
          <c:extLst>
            <c:ext xmlns:c16="http://schemas.microsoft.com/office/drawing/2014/chart" uri="{C3380CC4-5D6E-409C-BE32-E72D297353CC}">
              <c16:uniqueId val="{00000000-54C5-4F4E-A21E-0D38FFC24599}"/>
            </c:ext>
          </c:extLst>
        </c:ser>
        <c:dLbls>
          <c:showLegendKey val="0"/>
          <c:showVal val="0"/>
          <c:showCatName val="0"/>
          <c:showSerName val="0"/>
          <c:showPercent val="0"/>
          <c:showBubbleSize val="0"/>
        </c:dLbls>
        <c:gapWidth val="150"/>
        <c:axId val="502160880"/>
        <c:axId val="502161272"/>
      </c:barChart>
      <c:catAx>
        <c:axId val="50216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1272"/>
        <c:crosses val="autoZero"/>
        <c:auto val="1"/>
        <c:lblAlgn val="ctr"/>
        <c:lblOffset val="100"/>
        <c:tickLblSkip val="1"/>
        <c:tickMarkSkip val="5"/>
        <c:noMultiLvlLbl val="0"/>
      </c:catAx>
      <c:valAx>
        <c:axId val="5021612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88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4'!$R$12</c:f>
              <c:strCache>
                <c:ptCount val="1"/>
              </c:strCache>
            </c:strRef>
          </c:tx>
          <c:spPr>
            <a:solidFill>
              <a:srgbClr val="000000"/>
            </a:solidFill>
            <a:ln w="25400">
              <a:solidFill>
                <a:srgbClr val="000000"/>
              </a:solidFill>
              <a:prstDash val="solid"/>
            </a:ln>
          </c:spPr>
          <c:invertIfNegative val="0"/>
          <c:cat>
            <c:strRef>
              <c:f>'Chart 4'!$F$13:$F$21</c:f>
              <c:strCache>
                <c:ptCount val="9"/>
                <c:pt idx="0">
                  <c:v>NSW</c:v>
                </c:pt>
                <c:pt idx="1">
                  <c:v>VIC</c:v>
                </c:pt>
                <c:pt idx="2">
                  <c:v>QLD</c:v>
                </c:pt>
                <c:pt idx="3">
                  <c:v>SA</c:v>
                </c:pt>
                <c:pt idx="4">
                  <c:v>WA</c:v>
                </c:pt>
                <c:pt idx="5">
                  <c:v>TAS</c:v>
                </c:pt>
                <c:pt idx="6">
                  <c:v>NT</c:v>
                </c:pt>
                <c:pt idx="7">
                  <c:v>ACT</c:v>
                </c:pt>
                <c:pt idx="8">
                  <c:v>OS</c:v>
                </c:pt>
              </c:strCache>
            </c:strRef>
          </c:cat>
          <c:val>
            <c:numRef>
              <c:f>'Chart 4'!$I$13:$I$21</c:f>
              <c:numCache>
                <c:formatCode>General</c:formatCode>
                <c:ptCount val="9"/>
                <c:pt idx="0">
                  <c:v>15021</c:v>
                </c:pt>
                <c:pt idx="1">
                  <c:v>9277</c:v>
                </c:pt>
                <c:pt idx="2">
                  <c:v>10711</c:v>
                </c:pt>
                <c:pt idx="3">
                  <c:v>3378</c:v>
                </c:pt>
                <c:pt idx="4">
                  <c:v>3542</c:v>
                </c:pt>
                <c:pt idx="5">
                  <c:v>1290</c:v>
                </c:pt>
                <c:pt idx="6">
                  <c:v>114</c:v>
                </c:pt>
                <c:pt idx="7">
                  <c:v>769</c:v>
                </c:pt>
                <c:pt idx="8">
                  <c:v>289</c:v>
                </c:pt>
              </c:numCache>
            </c:numRef>
          </c:val>
          <c:extLst>
            <c:ext xmlns:c16="http://schemas.microsoft.com/office/drawing/2014/chart" uri="{C3380CC4-5D6E-409C-BE32-E72D297353CC}">
              <c16:uniqueId val="{00000000-1D38-445D-90FC-917EB7AEC89D}"/>
            </c:ext>
          </c:extLst>
        </c:ser>
        <c:dLbls>
          <c:showLegendKey val="0"/>
          <c:showVal val="0"/>
          <c:showCatName val="0"/>
          <c:showSerName val="0"/>
          <c:showPercent val="0"/>
          <c:showBubbleSize val="0"/>
        </c:dLbls>
        <c:gapWidth val="150"/>
        <c:axId val="502157744"/>
        <c:axId val="502164408"/>
      </c:barChart>
      <c:catAx>
        <c:axId val="50215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408"/>
        <c:crosses val="autoZero"/>
        <c:auto val="1"/>
        <c:lblAlgn val="ctr"/>
        <c:lblOffset val="100"/>
        <c:tickLblSkip val="1"/>
        <c:tickMarkSkip val="5"/>
        <c:noMultiLvlLbl val="0"/>
      </c:catAx>
      <c:valAx>
        <c:axId val="502164408"/>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74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-0.1030632352063056</c:v>
                </c:pt>
                <c:pt idx="1">
                  <c:v>-0.11335181114403135</c:v>
                </c:pt>
                <c:pt idx="2">
                  <c:v>-7.2801246537396128E-2</c:v>
                </c:pt>
                <c:pt idx="3">
                  <c:v>-9.3884120171673816E-2</c:v>
                </c:pt>
                <c:pt idx="4">
                  <c:v>-8.404447892423067E-2</c:v>
                </c:pt>
                <c:pt idx="5">
                  <c:v>-8.640226628895184E-2</c:v>
                </c:pt>
                <c:pt idx="6">
                  <c:v>-0.05</c:v>
                </c:pt>
                <c:pt idx="7">
                  <c:v>-6.3337393422655291E-2</c:v>
                </c:pt>
                <c:pt idx="8">
                  <c:v>-9.4061224489795925E-2</c:v>
                </c:pt>
              </c:numCache>
            </c:numRef>
          </c:val>
          <c:extLst>
            <c:ext xmlns:c16="http://schemas.microsoft.com/office/drawing/2014/chart" uri="{C3380CC4-5D6E-409C-BE32-E72D297353CC}">
              <c16:uniqueId val="{00000000-EABA-4735-B36A-656AE279FAA7}"/>
            </c:ext>
          </c:extLst>
        </c:ser>
        <c:dLbls>
          <c:showLegendKey val="0"/>
          <c:showVal val="0"/>
          <c:showCatName val="0"/>
          <c:showSerName val="0"/>
          <c:showPercent val="0"/>
          <c:showBubbleSize val="0"/>
        </c:dLbls>
        <c:gapWidth val="150"/>
        <c:axId val="502089072"/>
        <c:axId val="502087896"/>
      </c:barChart>
      <c:catAx>
        <c:axId val="502089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896"/>
        <c:crosses val="autoZero"/>
        <c:auto val="1"/>
        <c:lblAlgn val="ctr"/>
        <c:lblOffset val="100"/>
        <c:tickLblSkip val="1"/>
        <c:tickMarkSkip val="1"/>
        <c:noMultiLvlLbl val="0"/>
      </c:catAx>
      <c:valAx>
        <c:axId val="502087896"/>
        <c:scaling>
          <c:orientation val="minMax"/>
          <c:max val="4.0000000000000008E-2"/>
          <c:min val="-0.12000000000000001"/>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072"/>
        <c:crosses val="autoZero"/>
        <c:crossBetween val="between"/>
        <c:majorUnit val="4.0000000000000008E-2"/>
        <c:minorUnit val="1.0000000000000002E-2"/>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4'!$Q$12</c:f>
              <c:strCache>
                <c:ptCount val="1"/>
              </c:strCache>
            </c:strRef>
          </c:tx>
          <c:spPr>
            <a:solidFill>
              <a:srgbClr val="000000"/>
            </a:solidFill>
            <a:ln w="25400">
              <a:solidFill>
                <a:srgbClr val="000000"/>
              </a:solidFill>
              <a:prstDash val="solid"/>
            </a:ln>
          </c:spPr>
          <c:invertIfNegative val="0"/>
          <c:cat>
            <c:strRef>
              <c:f>'Chart 4'!$F$24:$F$32</c:f>
              <c:strCache>
                <c:ptCount val="9"/>
                <c:pt idx="0">
                  <c:v>NSW</c:v>
                </c:pt>
                <c:pt idx="1">
                  <c:v>VIC</c:v>
                </c:pt>
                <c:pt idx="2">
                  <c:v>QLD</c:v>
                </c:pt>
                <c:pt idx="3">
                  <c:v>SA</c:v>
                </c:pt>
                <c:pt idx="4">
                  <c:v>WA</c:v>
                </c:pt>
                <c:pt idx="5">
                  <c:v>TAS</c:v>
                </c:pt>
                <c:pt idx="6">
                  <c:v>NT</c:v>
                </c:pt>
                <c:pt idx="7">
                  <c:v>ACT</c:v>
                </c:pt>
                <c:pt idx="8">
                  <c:v>OS</c:v>
                </c:pt>
              </c:strCache>
            </c:strRef>
          </c:cat>
          <c:val>
            <c:numRef>
              <c:f>'Chart 4'!$G$24:$G$32</c:f>
              <c:numCache>
                <c:formatCode>0.00%</c:formatCode>
                <c:ptCount val="9"/>
                <c:pt idx="0">
                  <c:v>0.27451820128479659</c:v>
                </c:pt>
                <c:pt idx="1">
                  <c:v>0.1871163454675232</c:v>
                </c:pt>
                <c:pt idx="2">
                  <c:v>0.27560076136093264</c:v>
                </c:pt>
                <c:pt idx="3">
                  <c:v>9.2731382345943372E-2</c:v>
                </c:pt>
                <c:pt idx="4">
                  <c:v>0.11552462526766595</c:v>
                </c:pt>
                <c:pt idx="5">
                  <c:v>3.2072329288603381E-2</c:v>
                </c:pt>
                <c:pt idx="6">
                  <c:v>3.4737092552938379E-3</c:v>
                </c:pt>
                <c:pt idx="7">
                  <c:v>1.2740899357601714E-2</c:v>
                </c:pt>
                <c:pt idx="8">
                  <c:v>6.2217463716393055E-3</c:v>
                </c:pt>
              </c:numCache>
            </c:numRef>
          </c:val>
          <c:extLst>
            <c:ext xmlns:c16="http://schemas.microsoft.com/office/drawing/2014/chart" uri="{C3380CC4-5D6E-409C-BE32-E72D297353CC}">
              <c16:uniqueId val="{00000000-A1CF-4D0D-A486-1BC21C0E8370}"/>
            </c:ext>
          </c:extLst>
        </c:ser>
        <c:dLbls>
          <c:showLegendKey val="0"/>
          <c:showVal val="0"/>
          <c:showCatName val="0"/>
          <c:showSerName val="0"/>
          <c:showPercent val="0"/>
          <c:showBubbleSize val="0"/>
        </c:dLbls>
        <c:gapWidth val="150"/>
        <c:axId val="502164016"/>
        <c:axId val="502158528"/>
      </c:barChart>
      <c:catAx>
        <c:axId val="50216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8528"/>
        <c:crosses val="autoZero"/>
        <c:auto val="1"/>
        <c:lblAlgn val="ctr"/>
        <c:lblOffset val="100"/>
        <c:tickLblSkip val="1"/>
        <c:tickMarkSkip val="5"/>
        <c:noMultiLvlLbl val="0"/>
      </c:catAx>
      <c:valAx>
        <c:axId val="50215852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0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4'!$F$24:$F$32</c:f>
              <c:strCache>
                <c:ptCount val="9"/>
                <c:pt idx="0">
                  <c:v>NSW</c:v>
                </c:pt>
                <c:pt idx="1">
                  <c:v>VIC</c:v>
                </c:pt>
                <c:pt idx="2">
                  <c:v>QLD</c:v>
                </c:pt>
                <c:pt idx="3">
                  <c:v>SA</c:v>
                </c:pt>
                <c:pt idx="4">
                  <c:v>WA</c:v>
                </c:pt>
                <c:pt idx="5">
                  <c:v>TAS</c:v>
                </c:pt>
                <c:pt idx="6">
                  <c:v>NT</c:v>
                </c:pt>
                <c:pt idx="7">
                  <c:v>ACT</c:v>
                </c:pt>
                <c:pt idx="8">
                  <c:v>OS</c:v>
                </c:pt>
              </c:strCache>
            </c:strRef>
          </c:cat>
          <c:val>
            <c:numRef>
              <c:f>'Chart 4'!$H$24:$H$32</c:f>
              <c:numCache>
                <c:formatCode>0.00%</c:formatCode>
                <c:ptCount val="9"/>
                <c:pt idx="0">
                  <c:v>0.24678512685042117</c:v>
                </c:pt>
                <c:pt idx="1">
                  <c:v>0.15746648058615362</c:v>
                </c:pt>
                <c:pt idx="2">
                  <c:v>0.34112545481732542</c:v>
                </c:pt>
                <c:pt idx="3">
                  <c:v>7.1188256990479981E-2</c:v>
                </c:pt>
                <c:pt idx="4">
                  <c:v>0.1037731146887305</c:v>
                </c:pt>
                <c:pt idx="5">
                  <c:v>3.1650301550117131E-2</c:v>
                </c:pt>
                <c:pt idx="6">
                  <c:v>8.1867118576484082E-3</c:v>
                </c:pt>
                <c:pt idx="7">
                  <c:v>3.1064646363953546E-2</c:v>
                </c:pt>
                <c:pt idx="8">
                  <c:v>8.7599062951702143E-3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03E5-4490-B3F1-9142ED91BA04}"/>
            </c:ext>
          </c:extLst>
        </c:ser>
        <c:dLbls>
          <c:showLegendKey val="0"/>
          <c:showVal val="0"/>
          <c:showCatName val="0"/>
          <c:showSerName val="0"/>
          <c:showPercent val="0"/>
          <c:showBubbleSize val="0"/>
        </c:dLbls>
        <c:gapWidth val="150"/>
        <c:axId val="502162448"/>
        <c:axId val="502162840"/>
      </c:barChart>
      <c:catAx>
        <c:axId val="50216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840"/>
        <c:crosses val="autoZero"/>
        <c:auto val="1"/>
        <c:lblAlgn val="ctr"/>
        <c:lblOffset val="100"/>
        <c:tickLblSkip val="1"/>
        <c:tickMarkSkip val="5"/>
        <c:noMultiLvlLbl val="0"/>
      </c:catAx>
      <c:valAx>
        <c:axId val="5021628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44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1.0125074449076831E-2</c:v>
                </c:pt>
                <c:pt idx="1">
                  <c:v>-0.17645693057812864</c:v>
                </c:pt>
                <c:pt idx="2">
                  <c:v>-0.11615455686906256</c:v>
                </c:pt>
                <c:pt idx="3">
                  <c:v>0.15518199499861071</c:v>
                </c:pt>
                <c:pt idx="4">
                  <c:v>-0.1269699046012755</c:v>
                </c:pt>
                <c:pt idx="5">
                  <c:v>-5.2994457212383397E-2</c:v>
                </c:pt>
              </c:numCache>
            </c:numRef>
          </c:val>
          <c:extLs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502091032"/>
        <c:axId val="502085936"/>
      </c:barChart>
      <c:catAx>
        <c:axId val="5020910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936"/>
        <c:crosses val="autoZero"/>
        <c:auto val="1"/>
        <c:lblAlgn val="ctr"/>
        <c:lblOffset val="100"/>
        <c:tickLblSkip val="1"/>
        <c:tickMarkSkip val="1"/>
        <c:noMultiLvlLbl val="0"/>
      </c:catAx>
      <c:valAx>
        <c:axId val="502085936"/>
        <c:scaling>
          <c:orientation val="minMax"/>
          <c:max val="0.30000000000000004"/>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1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848092507889293"/>
          <c:y val="0.16908292328522836"/>
          <c:w val="0.75971862528749123"/>
          <c:h val="0.60386758316152989"/>
        </c:manualLayout>
      </c:layout>
      <c:barChart>
        <c:barDir val="col"/>
        <c:grouping val="clustered"/>
        <c:varyColors val="0"/>
        <c:ser>
          <c:idx val="0"/>
          <c:order val="0"/>
          <c:tx>
            <c:strRef>
              <c:f>'Trend 2'!$G$6</c:f>
              <c:strCache>
                <c:ptCount val="1"/>
                <c:pt idx="0">
                  <c:v>Disability Pensioners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-8.9708422228995222E-2</c:v>
                </c:pt>
                <c:pt idx="1">
                  <c:v>5.5582702174444172E-3</c:v>
                </c:pt>
                <c:pt idx="2">
                  <c:v>-9.5925371820821961E-2</c:v>
                </c:pt>
                <c:pt idx="3">
                  <c:v>0.27071535022354692</c:v>
                </c:pt>
                <c:pt idx="4">
                  <c:v>-0.15096412008786916</c:v>
                </c:pt>
                <c:pt idx="5">
                  <c:v>-2.0337410581313019E-2</c:v>
                </c:pt>
              </c:numCache>
            </c:numRef>
          </c:val>
          <c:extLs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502085152"/>
        <c:axId val="502085544"/>
      </c:barChart>
      <c:catAx>
        <c:axId val="5020851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544"/>
        <c:crosses val="autoZero"/>
        <c:auto val="1"/>
        <c:lblAlgn val="ctr"/>
        <c:lblOffset val="100"/>
        <c:tickLblSkip val="1"/>
        <c:tickMarkSkip val="1"/>
        <c:noMultiLvlLbl val="0"/>
      </c:catAx>
      <c:valAx>
        <c:axId val="50208554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5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-6.5573770491803282E-2</c:v>
                </c:pt>
                <c:pt idx="1">
                  <c:v>-8.0704328686720464E-2</c:v>
                </c:pt>
                <c:pt idx="2">
                  <c:v>-3.4116878876918055E-2</c:v>
                </c:pt>
                <c:pt idx="3">
                  <c:v>-4.7586206896551721E-2</c:v>
                </c:pt>
                <c:pt idx="4">
                  <c:v>-0.11872399445214979</c:v>
                </c:pt>
                <c:pt idx="5">
                  <c:v>-9.4061224489795925E-2</c:v>
                </c:pt>
              </c:numCache>
            </c:numRef>
          </c:val>
          <c:extLs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502086720"/>
        <c:axId val="502087112"/>
      </c:barChart>
      <c:catAx>
        <c:axId val="5020867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112"/>
        <c:crosses val="autoZero"/>
        <c:auto val="1"/>
        <c:lblAlgn val="ctr"/>
        <c:lblOffset val="100"/>
        <c:tickLblSkip val="1"/>
        <c:tickMarkSkip val="1"/>
        <c:noMultiLvlLbl val="0"/>
      </c:catAx>
      <c:valAx>
        <c:axId val="502087112"/>
        <c:scaling>
          <c:orientation val="minMax"/>
          <c:max val="0.30000000000000004"/>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67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-0.28210697800705947</c:v>
                </c:pt>
                <c:pt idx="1">
                  <c:v>-7.7118448395289765E-2</c:v>
                </c:pt>
                <c:pt idx="2">
                  <c:v>-2.7968613775065387E-2</c:v>
                </c:pt>
                <c:pt idx="3">
                  <c:v>0.13223140495867769</c:v>
                </c:pt>
                <c:pt idx="4">
                  <c:v>7.0291777188328908E-2</c:v>
                </c:pt>
                <c:pt idx="5">
                  <c:v>0.14789533560864618</c:v>
                </c:pt>
                <c:pt idx="7">
                  <c:v>-5.8389435525634387E-2</c:v>
                </c:pt>
              </c:numCache>
            </c:numRef>
          </c:val>
          <c:extLst>
            <c:ext xmlns:c16="http://schemas.microsoft.com/office/drawing/2014/chart" uri="{C3380CC4-5D6E-409C-BE32-E72D297353CC}">
              <c16:uniqueId val="{00000000-A121-415B-86E1-FA60919377B7}"/>
            </c:ext>
          </c:extLst>
        </c:ser>
        <c:ser>
          <c:idx val="2"/>
          <c:order val="1"/>
          <c:tx>
            <c:strRef>
              <c:f>'Trend 2'!$G$29</c:f>
              <c:strCache>
                <c:ptCount val="1"/>
                <c:pt idx="0">
                  <c:v>Disability Pensioners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-0.26386017665852285</c:v>
                </c:pt>
                <c:pt idx="1">
                  <c:v>-6.8880351262349065E-2</c:v>
                </c:pt>
                <c:pt idx="2">
                  <c:v>-2.4264889110391229E-2</c:v>
                </c:pt>
                <c:pt idx="3">
                  <c:v>4.0404040404040407E-2</c:v>
                </c:pt>
                <c:pt idx="4">
                  <c:v>4.91412213740458E-2</c:v>
                </c:pt>
                <c:pt idx="5">
                  <c:v>4.3496271748135876E-2</c:v>
                </c:pt>
                <c:pt idx="6">
                  <c:v>1.6361579298540801E-2</c:v>
                </c:pt>
              </c:numCache>
            </c:numRef>
          </c:val>
          <c:extLs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502089856"/>
        <c:axId val="502691816"/>
      </c:barChart>
      <c:catAx>
        <c:axId val="502089856"/>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691816"/>
        <c:crosses val="autoZero"/>
        <c:auto val="1"/>
        <c:lblAlgn val="ctr"/>
        <c:lblOffset val="100"/>
        <c:tickLblSkip val="1"/>
        <c:tickMarkSkip val="1"/>
        <c:noMultiLvlLbl val="0"/>
      </c:catAx>
      <c:valAx>
        <c:axId val="502691816"/>
        <c:scaling>
          <c:orientation val="minMax"/>
          <c:min val="-0.30000000000000004"/>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856"/>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'!$U$5</c:f>
              <c:strCache>
                <c:ptCount val="1"/>
                <c:pt idx="0">
                  <c:v>New South Wales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'!$U$6:$U$86</c:f>
              <c:numCache>
                <c:formatCode>0.00%</c:formatCode>
                <c:ptCount val="81"/>
                <c:pt idx="0">
                  <c:v>0</c:v>
                </c:pt>
                <c:pt idx="1">
                  <c:v>0</c:v>
                </c:pt>
                <c:pt idx="2">
                  <c:v>0</c:v>
                </c:pt>
                <c:pt idx="3">
                  <c:v>0</c:v>
                </c:pt>
                <c:pt idx="4">
                  <c:v>0</c:v>
                </c:pt>
                <c:pt idx="5">
                  <c:v>0</c:v>
                </c:pt>
                <c:pt idx="6">
                  <c:v>4.3335066736002776E-5</c:v>
                </c:pt>
                <c:pt idx="7">
                  <c:v>4.3335066736002776E-5</c:v>
                </c:pt>
                <c:pt idx="8">
                  <c:v>0</c:v>
                </c:pt>
                <c:pt idx="9">
                  <c:v>0</c:v>
                </c:pt>
                <c:pt idx="10">
                  <c:v>4.3335066736002776E-5</c:v>
                </c:pt>
                <c:pt idx="11">
                  <c:v>4.3335066736002776E-5</c:v>
                </c:pt>
                <c:pt idx="12">
                  <c:v>1.733402669440111E-4</c:v>
                </c:pt>
                <c:pt idx="13">
                  <c:v>1.3000520020800833E-4</c:v>
                </c:pt>
                <c:pt idx="14">
                  <c:v>1.733402669440111E-4</c:v>
                </c:pt>
                <c:pt idx="15">
                  <c:v>2.6001040041601667E-4</c:v>
                </c:pt>
                <c:pt idx="16">
                  <c:v>2.1667533368001387E-4</c:v>
                </c:pt>
                <c:pt idx="17">
                  <c:v>3.9001560062402497E-4</c:v>
                </c:pt>
                <c:pt idx="18">
                  <c:v>5.2002080083203334E-4</c:v>
                </c:pt>
                <c:pt idx="19">
                  <c:v>5.2002080083203334E-4</c:v>
                </c:pt>
                <c:pt idx="20">
                  <c:v>6.5002600104004159E-4</c:v>
                </c:pt>
                <c:pt idx="21">
                  <c:v>7.8003120124804995E-4</c:v>
                </c:pt>
                <c:pt idx="22">
                  <c:v>9.9670653492806385E-4</c:v>
                </c:pt>
                <c:pt idx="23">
                  <c:v>8.6670133472005549E-4</c:v>
                </c:pt>
                <c:pt idx="24">
                  <c:v>5.2002080083203334E-4</c:v>
                </c:pt>
                <c:pt idx="25">
                  <c:v>6.9336106777604441E-4</c:v>
                </c:pt>
                <c:pt idx="26">
                  <c:v>6.5002600104004159E-4</c:v>
                </c:pt>
                <c:pt idx="27">
                  <c:v>7.8003120124804995E-4</c:v>
                </c:pt>
                <c:pt idx="28">
                  <c:v>8.6670133472005549E-4</c:v>
                </c:pt>
                <c:pt idx="29">
                  <c:v>1.2567169353440804E-3</c:v>
                </c:pt>
                <c:pt idx="30">
                  <c:v>8.2336626798405266E-4</c:v>
                </c:pt>
                <c:pt idx="31">
                  <c:v>1.343387068816086E-3</c:v>
                </c:pt>
                <c:pt idx="32">
                  <c:v>1.343387068816086E-3</c:v>
                </c:pt>
                <c:pt idx="33">
                  <c:v>1.0400416016640667E-3</c:v>
                </c:pt>
                <c:pt idx="34">
                  <c:v>9.5337146819206102E-4</c:v>
                </c:pt>
                <c:pt idx="35">
                  <c:v>1.5600624024960999E-3</c:v>
                </c:pt>
                <c:pt idx="36">
                  <c:v>1.733402669440111E-3</c:v>
                </c:pt>
                <c:pt idx="37">
                  <c:v>1.5167273357600971E-3</c:v>
                </c:pt>
                <c:pt idx="38">
                  <c:v>2.5134338706881607E-3</c:v>
                </c:pt>
                <c:pt idx="39">
                  <c:v>2.2534234702721442E-3</c:v>
                </c:pt>
                <c:pt idx="40">
                  <c:v>4.1168313399202634E-3</c:v>
                </c:pt>
                <c:pt idx="41">
                  <c:v>4.5501820072802908E-3</c:v>
                </c:pt>
                <c:pt idx="42">
                  <c:v>5.6768937424163633E-3</c:v>
                </c:pt>
                <c:pt idx="43">
                  <c:v>8.5803432137285494E-3</c:v>
                </c:pt>
                <c:pt idx="44">
                  <c:v>1.0617091350320679E-2</c:v>
                </c:pt>
                <c:pt idx="45">
                  <c:v>1.499393309065696E-2</c:v>
                </c:pt>
                <c:pt idx="46">
                  <c:v>1.8850754030161208E-2</c:v>
                </c:pt>
                <c:pt idx="47">
                  <c:v>2.5091003640145607E-2</c:v>
                </c:pt>
                <c:pt idx="48">
                  <c:v>3.0074536314785925E-2</c:v>
                </c:pt>
                <c:pt idx="49">
                  <c:v>3.5968105390882299E-2</c:v>
                </c:pt>
                <c:pt idx="50">
                  <c:v>4.5458485006066911E-2</c:v>
                </c:pt>
                <c:pt idx="51">
                  <c:v>5.343213728549142E-2</c:v>
                </c:pt>
                <c:pt idx="52">
                  <c:v>7.2542901716068642E-2</c:v>
                </c:pt>
                <c:pt idx="53">
                  <c:v>7.6096377188420869E-2</c:v>
                </c:pt>
                <c:pt idx="54">
                  <c:v>7.7786444791124981E-2</c:v>
                </c:pt>
                <c:pt idx="55">
                  <c:v>6.2012480499219966E-2</c:v>
                </c:pt>
                <c:pt idx="56">
                  <c:v>5.6508927023747615E-2</c:v>
                </c:pt>
                <c:pt idx="57">
                  <c:v>2.9251170046801871E-2</c:v>
                </c:pt>
                <c:pt idx="58">
                  <c:v>2.4787658172993585E-2</c:v>
                </c:pt>
                <c:pt idx="59">
                  <c:v>2.2750910036401457E-2</c:v>
                </c:pt>
                <c:pt idx="60">
                  <c:v>2.1494193101057376E-2</c:v>
                </c:pt>
                <c:pt idx="61">
                  <c:v>2.0800832033281331E-2</c:v>
                </c:pt>
                <c:pt idx="62">
                  <c:v>1.8720748829953199E-2</c:v>
                </c:pt>
                <c:pt idx="63">
                  <c:v>1.6814005893569076E-2</c:v>
                </c:pt>
                <c:pt idx="64">
                  <c:v>1.5730629225169008E-2</c:v>
                </c:pt>
                <c:pt idx="65">
                  <c:v>1.4040561622464899E-2</c:v>
                </c:pt>
                <c:pt idx="66">
                  <c:v>1.2913849887328827E-2</c:v>
                </c:pt>
                <c:pt idx="67">
                  <c:v>1.3780551222048881E-2</c:v>
                </c:pt>
                <c:pt idx="68">
                  <c:v>1.469058762350494E-2</c:v>
                </c:pt>
                <c:pt idx="69">
                  <c:v>1.4777257756976945E-2</c:v>
                </c:pt>
                <c:pt idx="70">
                  <c:v>1.3737216155312879E-2</c:v>
                </c:pt>
                <c:pt idx="71">
                  <c:v>1.3173860287744843E-2</c:v>
                </c:pt>
                <c:pt idx="72">
                  <c:v>1.3693881088576876E-2</c:v>
                </c:pt>
                <c:pt idx="73">
                  <c:v>1.2393829086496793E-2</c:v>
                </c:pt>
                <c:pt idx="74">
                  <c:v>1.1267117351360722E-2</c:v>
                </c:pt>
                <c:pt idx="75">
                  <c:v>1.6553995493153058E-2</c:v>
                </c:pt>
                <c:pt idx="76">
                  <c:v>1.6467325359681054E-2</c:v>
                </c:pt>
                <c:pt idx="77">
                  <c:v>1.235049401976079E-2</c:v>
                </c:pt>
                <c:pt idx="78">
                  <c:v>8.8403536141445655E-3</c:v>
                </c:pt>
                <c:pt idx="79">
                  <c:v>6.2402496099843996E-3</c:v>
                </c:pt>
                <c:pt idx="80">
                  <c:v>3.4668053388802219E-3</c:v>
                </c:pt>
              </c:numCache>
            </c:numRef>
          </c:val>
          <c:smooth val="0"/>
          <c:extLst>
            <c:ext xmlns:c16="http://schemas.microsoft.com/office/drawing/2014/chart" uri="{C3380CC4-5D6E-409C-BE32-E72D297353CC}">
              <c16:uniqueId val="{00000000-AC95-4D08-BD28-392FE0C9D470}"/>
            </c:ext>
          </c:extLst>
        </c:ser>
        <c:dLbls>
          <c:showLegendKey val="0"/>
          <c:showVal val="0"/>
          <c:showCatName val="0"/>
          <c:showSerName val="0"/>
          <c:showPercent val="0"/>
          <c:showBubbleSize val="0"/>
        </c:dLbls>
        <c:smooth val="0"/>
        <c:axId val="502694952"/>
        <c:axId val="502690640"/>
      </c:lineChart>
      <c:catAx>
        <c:axId val="502694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0640"/>
        <c:crosses val="autoZero"/>
        <c:auto val="1"/>
        <c:lblAlgn val="ctr"/>
        <c:lblOffset val="100"/>
        <c:tickLblSkip val="10"/>
        <c:tickMarkSkip val="5"/>
        <c:noMultiLvlLbl val="0"/>
      </c:catAx>
      <c:valAx>
        <c:axId val="5026906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4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7169" name="Text Box 1"/>
        <xdr:cNvSpPr txBox="1">
          <a:spLocks noChangeArrowheads="1"/>
        </xdr:cNvSpPr>
      </xdr:nvSpPr>
      <xdr:spPr bwMode="auto">
        <a:xfrm>
          <a:off x="28575" y="228600"/>
          <a:ext cx="921067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02/07/2021.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statistical.services@dva.gov.au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5</xdr:row>
      <xdr:rowOff>9525</xdr:rowOff>
    </xdr:from>
    <xdr:to>
      <xdr:col>14</xdr:col>
      <xdr:colOff>266700</xdr:colOff>
      <xdr:row>16</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419100</xdr:colOff>
      <xdr:row>13</xdr:row>
      <xdr:rowOff>152400</xdr:rowOff>
    </xdr:from>
    <xdr:to>
      <xdr:col>5</xdr:col>
      <xdr:colOff>28575</xdr:colOff>
      <xdr:row>26</xdr:row>
      <xdr:rowOff>19050</xdr:rowOff>
    </xdr:to>
    <xdr:graphicFrame macro="">
      <xdr:nvGraphicFramePr>
        <xdr:cNvPr id="559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2359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2359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2359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2359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2360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2360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2360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2360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2360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3792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3792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3793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3793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3793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3793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3793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3793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3793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719465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719466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7194661"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719466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719466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194664"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209</xdr:row>
      <xdr:rowOff>0</xdr:rowOff>
    </xdr:from>
    <xdr:to>
      <xdr:col>7</xdr:col>
      <xdr:colOff>0</xdr:colOff>
      <xdr:row>212</xdr:row>
      <xdr:rowOff>0</xdr:rowOff>
    </xdr:to>
    <xdr:sp macro="" textlink="">
      <xdr:nvSpPr>
        <xdr:cNvPr id="54273" name="Text 3"/>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name="ExternalData1_1" headers="0" growShrinkType="insertClear" adjustColumnWidth="0" connectionId="1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name="ExternalData1_1" headers="0" growShrinkType="insertClear" adjustColumnWidth="0" connectionId="2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name="ExternalData23_2" headers="0" growShrinkType="insertClear" adjustColumnWidth="0" connectionId="1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name="ExternalData8_24" headers="0" growShrinkType="insertClear" adjustColumnWidth="0" connectionId="2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name="ExternalData26" headers="0" growShrinkType="insertClear" adjustColumnWidth="0" connectionId="1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name="ExternalData2_22" headers="0" growShrinkType="insertClear" adjustColumnWidth="0" connectionId="2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name="ExternalData24_1" headers="0" growShrinkType="insertClear" adjustColumnWidth="0" connectionId="1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name="ExternalData28" headers="0" growShrinkType="insertClear" adjustColumnWidth="0" connectionId="1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name="ExternalData24" headers="0" growShrinkType="insertClear" adjustColumnWidth="0" connectionId="1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name="ExternalData8_2" headers="0" growShrinkType="insertClear" adjustColumnWidth="0" connectionId="2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name="ExternalData2_2" headers="0" growShrinkType="insertClear" adjustColumnWidth="0" connectionId="2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name="ExternalData2_25" headers="0" growShrinkType="insertClear" adjustColumnWidth="0" connectionId="2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name="ExternalData1_3" headers="0" growShrinkType="insertClear" adjustColumnWidth="0" connectionId="2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name="ExternalData11_2" headers="0" growShrinkType="insertClear" adjustColumnWidth="0" connectionId="1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name="ExternalData17" headers="0" growShrinkType="insertClear" adjustColumnWidth="0" connectionId="1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name="ExternalData8_7" headers="0" growShrinkType="insertClear" adjustColumnWidth="0" connectionId="2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name="ExternalData2_20" headers="0" growShrinkType="insertClear" adjustColumnWidth="0" connectionId="2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name="ExternalData6_1" headers="0" growShrinkType="insertClear" adjustColumnWidth="0" connectionId="1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name="ExternalData28_2" headers="0" growShrinkType="insertClear" adjustColumnWidth="0" connectionId="1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name="ExternalData12_1" headers="0" growShrinkType="insertClear" adjustColumnWidth="0" connectionId="1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name="ExternalData20" headers="0" growShrinkType="insertClear" adjustColumnWidth="0" connectionId="1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8.xml><?xml version="1.0" encoding="utf-8"?>
<queryTable xmlns="http://schemas.openxmlformats.org/spreadsheetml/2006/main" name="ExternalData25_1" headers="0" growShrinkType="insertClear" adjustColumnWidth="0" connectionId="1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9.xml><?xml version="1.0" encoding="utf-8"?>
<queryTable xmlns="http://schemas.openxmlformats.org/spreadsheetml/2006/main" name="ExternalData2_21" headers="0" growShrinkType="insertClear" adjustColumnWidth="0" connectionId="2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name="ExternalData2" headers="0" growShrinkType="insertClear" adjustColumnWidth="0" connectionId="2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0.xml><?xml version="1.0" encoding="utf-8"?>
<queryTable xmlns="http://schemas.openxmlformats.org/spreadsheetml/2006/main" name="ExternalData15_1" headers="0" growShrinkType="insertClear" adjustColumnWidth="0" connectionId="1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1.xml><?xml version="1.0" encoding="utf-8"?>
<queryTable xmlns="http://schemas.openxmlformats.org/spreadsheetml/2006/main" name="ExternalData2_26" headers="0" growShrinkType="insertClear" adjustColumnWidth="0" connectionId="2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2.xml><?xml version="1.0" encoding="utf-8"?>
<queryTable xmlns="http://schemas.openxmlformats.org/spreadsheetml/2006/main" name="ExternalData8" headers="0" growShrinkType="insertClear" adjustColumnWidth="0" connectionId="1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3.xml><?xml version="1.0" encoding="utf-8"?>
<queryTable xmlns="http://schemas.openxmlformats.org/spreadsheetml/2006/main" name="ExternalData8_22" headers="0" growShrinkType="insertClear" adjustColumnWidth="0" connectionId="2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4.xml><?xml version="1.0" encoding="utf-8"?>
<queryTable xmlns="http://schemas.openxmlformats.org/spreadsheetml/2006/main" name="ExternalData2_3" headers="0" growShrinkType="insertClear" adjustColumnWidth="0" connectionId="2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5.xml><?xml version="1.0" encoding="utf-8"?>
<queryTable xmlns="http://schemas.openxmlformats.org/spreadsheetml/2006/main" name="ExternalData16_2" headers="0" growShrinkType="insertClear" adjustColumnWidth="0" connectionId="1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6.xml><?xml version="1.0" encoding="utf-8"?>
<queryTable xmlns="http://schemas.openxmlformats.org/spreadsheetml/2006/main" name="ExternalData2_15" headers="0" growShrinkType="insertClear" adjustColumnWidth="0" connectionId="2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7.xml><?xml version="1.0" encoding="utf-8"?>
<queryTable xmlns="http://schemas.openxmlformats.org/spreadsheetml/2006/main" name="ExternalData8_9" headers="0" growShrinkType="insertClear" adjustColumnWidth="0" connectionId="2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8.xml><?xml version="1.0" encoding="utf-8"?>
<queryTable xmlns="http://schemas.openxmlformats.org/spreadsheetml/2006/main" name="ExternalData8_15" headers="0" growShrinkType="insertClear" adjustColumnWidth="0" connectionId="2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9.xml><?xml version="1.0" encoding="utf-8"?>
<queryTable xmlns="http://schemas.openxmlformats.org/spreadsheetml/2006/main" name="ExternalData16_1" headers="0" growShrinkType="insertClear" adjustColumnWidth="0" connectionId="1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name="ExternalData3_2" headers="0" growShrinkType="insertClear" adjustColumnWidth="0" connectionId="2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0.xml><?xml version="1.0" encoding="utf-8"?>
<queryTable xmlns="http://schemas.openxmlformats.org/spreadsheetml/2006/main" name="ExternalData5_2" headers="0" growShrinkType="insertClear" adjustColumnWidth="0" connectionId="1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1.xml><?xml version="1.0" encoding="utf-8"?>
<queryTable xmlns="http://schemas.openxmlformats.org/spreadsheetml/2006/main" name="ExternalData2_14" headers="0" growShrinkType="insertClear" adjustColumnWidth="0" connectionId="2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2.xml><?xml version="1.0" encoding="utf-8"?>
<queryTable xmlns="http://schemas.openxmlformats.org/spreadsheetml/2006/main" name="ExternalData5" headers="0" growShrinkType="insertClear" adjustColumnWidth="0" connectionId="1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3.xml><?xml version="1.0" encoding="utf-8"?>
<queryTable xmlns="http://schemas.openxmlformats.org/spreadsheetml/2006/main" name="ExternalData21_1" headers="0" growShrinkType="insertClear" adjustColumnWidth="0" connectionId="1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4.xml><?xml version="1.0" encoding="utf-8"?>
<queryTable xmlns="http://schemas.openxmlformats.org/spreadsheetml/2006/main" name="ExternalData8_14" headers="0" growShrinkType="insertClear" adjustColumnWidth="0" connectionId="2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5.xml><?xml version="1.0" encoding="utf-8"?>
<queryTable xmlns="http://schemas.openxmlformats.org/spreadsheetml/2006/main" name="ExternalData20_1" headers="0" growShrinkType="insertClear" adjustColumnWidth="0" connectionId="1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6.xml><?xml version="1.0" encoding="utf-8"?>
<queryTable xmlns="http://schemas.openxmlformats.org/spreadsheetml/2006/main" name="ExternalData2_9" headers="0" growShrinkType="insertClear" adjustColumnWidth="0" connectionId="2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7.xml><?xml version="1.0" encoding="utf-8"?>
<queryTable xmlns="http://schemas.openxmlformats.org/spreadsheetml/2006/main" name="ExternalData10_2" headers="0" growShrinkType="insertClear" adjustColumnWidth="0" connectionId="1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8.xml><?xml version="1.0" encoding="utf-8"?>
<queryTable xmlns="http://schemas.openxmlformats.org/spreadsheetml/2006/main" name="ExternalData24_2" headers="0" growShrinkType="insertClear" adjustColumnWidth="0" connectionId="1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9.xml><?xml version="1.0" encoding="utf-8"?>
<queryTable xmlns="http://schemas.openxmlformats.org/spreadsheetml/2006/main" name="ExternalData8_8" headers="0" growShrinkType="insertClear" adjustColumnWidth="0" connectionId="2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name="ExternalData3" headers="0" growShrinkType="insertClear" adjustColumnWidth="0" connectionId="2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0.xml><?xml version="1.0" encoding="utf-8"?>
<queryTable xmlns="http://schemas.openxmlformats.org/spreadsheetml/2006/main" name="ExternalData22" headers="0" growShrinkType="insertClear" adjustColumnWidth="0" connectionId="1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1.xml><?xml version="1.0" encoding="utf-8"?>
<queryTable xmlns="http://schemas.openxmlformats.org/spreadsheetml/2006/main" name="ExternalData2_18" headers="0" growShrinkType="insertClear" adjustColumnWidth="0" connectionId="2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2.xml><?xml version="1.0" encoding="utf-8"?>
<queryTable xmlns="http://schemas.openxmlformats.org/spreadsheetml/2006/main" name="ExternalData8_23" headers="0" growShrinkType="insertClear" adjustColumnWidth="0" connectionId="2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3.xml><?xml version="1.0" encoding="utf-8"?>
<queryTable xmlns="http://schemas.openxmlformats.org/spreadsheetml/2006/main" name="ExternalData15_2" headers="0" growShrinkType="insertClear" adjustColumnWidth="0" connectionId="1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4.xml><?xml version="1.0" encoding="utf-8"?>
<queryTable xmlns="http://schemas.openxmlformats.org/spreadsheetml/2006/main" name="ExternalData4" headers="0" growShrinkType="insertClear" adjustColumnWidth="0" connectionId="2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5.xml><?xml version="1.0" encoding="utf-8"?>
<queryTable xmlns="http://schemas.openxmlformats.org/spreadsheetml/2006/main" name="ExternalData8_12" headers="0" growShrinkType="insertClear" adjustColumnWidth="0" connectionId="2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6.xml><?xml version="1.0" encoding="utf-8"?>
<queryTable xmlns="http://schemas.openxmlformats.org/spreadsheetml/2006/main" name="ExternalData12" headers="0" growShrinkType="insertClear" adjustColumnWidth="0" connectionId="1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7.xml><?xml version="1.0" encoding="utf-8"?>
<queryTable xmlns="http://schemas.openxmlformats.org/spreadsheetml/2006/main" name="ExternalData21" headers="0" growShrinkType="insertClear" adjustColumnWidth="0" connectionId="1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8.xml><?xml version="1.0" encoding="utf-8"?>
<queryTable xmlns="http://schemas.openxmlformats.org/spreadsheetml/2006/main" name="ExternalData2_11" headers="0" growShrinkType="insertClear" adjustColumnWidth="0" connectionId="2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9.xml><?xml version="1.0" encoding="utf-8"?>
<queryTable xmlns="http://schemas.openxmlformats.org/spreadsheetml/2006/main" name="ExternalData16" headers="0" growShrinkType="insertClear" adjustColumnWidth="0" connectionId="1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name="ExternalData1_1" headers="0" growShrinkType="insertClear" adjustColumnWidth="0" connectionId="2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0.xml><?xml version="1.0" encoding="utf-8"?>
<queryTable xmlns="http://schemas.openxmlformats.org/spreadsheetml/2006/main" name="ExternalData8_26" headers="0" growShrinkType="insertClear" adjustColumnWidth="0" connectionId="2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1.xml><?xml version="1.0" encoding="utf-8"?>
<queryTable xmlns="http://schemas.openxmlformats.org/spreadsheetml/2006/main" name="ExternalData27_1" headers="0" growShrinkType="insertClear" adjustColumnWidth="0" connectionId="1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2.xml><?xml version="1.0" encoding="utf-8"?>
<queryTable xmlns="http://schemas.openxmlformats.org/spreadsheetml/2006/main" name="ExternalData17_2" headers="0" growShrinkType="insertClear" adjustColumnWidth="0" connectionId="1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3.xml><?xml version="1.0" encoding="utf-8"?>
<queryTable xmlns="http://schemas.openxmlformats.org/spreadsheetml/2006/main" name="ExternalData8_13" headers="0" growShrinkType="insertClear" adjustColumnWidth="0" connectionId="2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4.xml><?xml version="1.0" encoding="utf-8"?>
<queryTable xmlns="http://schemas.openxmlformats.org/spreadsheetml/2006/main" name="ExternalData12_2" headers="0" growShrinkType="insertClear" adjustColumnWidth="0" connectionId="1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5.xml><?xml version="1.0" encoding="utf-8"?>
<queryTable xmlns="http://schemas.openxmlformats.org/spreadsheetml/2006/main" name="ExternalData25_2" headers="0" growShrinkType="insertClear" adjustColumnWidth="0" connectionId="1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6.xml><?xml version="1.0" encoding="utf-8"?>
<queryTable xmlns="http://schemas.openxmlformats.org/spreadsheetml/2006/main" name="ExternalData13_2" headers="0" growShrinkType="insertClear" adjustColumnWidth="0" connectionId="1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7.xml><?xml version="1.0" encoding="utf-8"?>
<queryTable xmlns="http://schemas.openxmlformats.org/spreadsheetml/2006/main" name="ExternalData19_2" headers="0" growShrinkType="insertClear" adjustColumnWidth="0" connectionId="1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8.xml><?xml version="1.0" encoding="utf-8"?>
<queryTable xmlns="http://schemas.openxmlformats.org/spreadsheetml/2006/main" name="ExternalData5_1" headers="0" growShrinkType="insertClear" adjustColumnWidth="0" connectionId="1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9.xml><?xml version="1.0" encoding="utf-8"?>
<queryTable xmlns="http://schemas.openxmlformats.org/spreadsheetml/2006/main" name="ExternalData10" headers="0" growShrinkType="insertClear" adjustColumnWidth="0" connectionId="1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name="ExternalData3_1" headers="0" growShrinkType="insertClear" adjustColumnWidth="0" connectionId="2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0.xml><?xml version="1.0" encoding="utf-8"?>
<queryTable xmlns="http://schemas.openxmlformats.org/spreadsheetml/2006/main" name="ExternalData8_19" headers="0" growShrinkType="insertClear" adjustColumnWidth="0" connectionId="2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1.xml><?xml version="1.0" encoding="utf-8"?>
<queryTable xmlns="http://schemas.openxmlformats.org/spreadsheetml/2006/main" name="ExternalData18" headers="0" growShrinkType="insertClear" adjustColumnWidth="0" connectionId="1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2.xml><?xml version="1.0" encoding="utf-8"?>
<queryTable xmlns="http://schemas.openxmlformats.org/spreadsheetml/2006/main" name="ExternalData27" headers="0" growShrinkType="insertClear" adjustColumnWidth="0" connectionId="1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3.xml><?xml version="1.0" encoding="utf-8"?>
<queryTable xmlns="http://schemas.openxmlformats.org/spreadsheetml/2006/main" name="ExternalData19" headers="0" growShrinkType="insertClear" adjustColumnWidth="0" connectionId="1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4.xml><?xml version="1.0" encoding="utf-8"?>
<queryTable xmlns="http://schemas.openxmlformats.org/spreadsheetml/2006/main" name="ExternalData2_19" headers="0" growShrinkType="insertClear" adjustColumnWidth="0" connectionId="2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5.xml><?xml version="1.0" encoding="utf-8"?>
<queryTable xmlns="http://schemas.openxmlformats.org/spreadsheetml/2006/main" name="ExternalData7_1" headers="0" growShrinkType="insertClear" adjustColumnWidth="0" connectionId="1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6.xml><?xml version="1.0" encoding="utf-8"?>
<queryTable xmlns="http://schemas.openxmlformats.org/spreadsheetml/2006/main" name="ExternalData17_1" headers="0" growShrinkType="insertClear" adjustColumnWidth="0" connectionId="1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7.xml><?xml version="1.0" encoding="utf-8"?>
<queryTable xmlns="http://schemas.openxmlformats.org/spreadsheetml/2006/main" name="ExternalData8_20" headers="0" growShrinkType="insertClear" adjustColumnWidth="0" connectionId="1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8.xml><?xml version="1.0" encoding="utf-8"?>
<queryTable xmlns="http://schemas.openxmlformats.org/spreadsheetml/2006/main" name="ExternalData8_6" headers="0" growShrinkType="insertClear" adjustColumnWidth="0" connectionId="2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9.xml><?xml version="1.0" encoding="utf-8"?>
<queryTable xmlns="http://schemas.openxmlformats.org/spreadsheetml/2006/main" name="ExternalData14_1" headers="0" growShrinkType="insertClear" adjustColumnWidth="0" connectionId="1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name="ExternalData1_2" headers="0" growShrinkType="insertClear" adjustColumnWidth="0" connectionId="2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0.xml><?xml version="1.0" encoding="utf-8"?>
<queryTable xmlns="http://schemas.openxmlformats.org/spreadsheetml/2006/main" name="ExternalData3_2" headers="0" growShrinkType="insertClear" adjustColumnWidth="0" connectionId="2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1.xml><?xml version="1.0" encoding="utf-8"?>
<queryTable xmlns="http://schemas.openxmlformats.org/spreadsheetml/2006/main" name="ExternalData8_10" headers="0" growShrinkType="insertClear" adjustColumnWidth="0" connectionId="2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2.xml><?xml version="1.0" encoding="utf-8"?>
<queryTable xmlns="http://schemas.openxmlformats.org/spreadsheetml/2006/main" name="ExternalData3" headers="0" growShrinkType="insertClear" adjustColumnWidth="0" connectionId="2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3.xml><?xml version="1.0" encoding="utf-8"?>
<queryTable xmlns="http://schemas.openxmlformats.org/spreadsheetml/2006/main" name="ExternalData2_7" headers="0" growShrinkType="insertClear" adjustColumnWidth="0" connectionId="2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4.xml><?xml version="1.0" encoding="utf-8"?>
<queryTable xmlns="http://schemas.openxmlformats.org/spreadsheetml/2006/main" name="ExternalData6_2" headers="0" growShrinkType="insertClear" adjustColumnWidth="0" connectionId="1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5.xml><?xml version="1.0" encoding="utf-8"?>
<queryTable xmlns="http://schemas.openxmlformats.org/spreadsheetml/2006/main" name="ExternalData14" headers="0" growShrinkType="insertClear" adjustColumnWidth="0" connectionId="1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6.xml><?xml version="1.0" encoding="utf-8"?>
<queryTable xmlns="http://schemas.openxmlformats.org/spreadsheetml/2006/main" name="ExternalData2_6" headers="0" growShrinkType="insertClear" adjustColumnWidth="0" connectionId="2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7.xml><?xml version="1.0" encoding="utf-8"?>
<queryTable xmlns="http://schemas.openxmlformats.org/spreadsheetml/2006/main" name="ExternalData4_2" headers="0" growShrinkType="insertClear" adjustColumnWidth="0" connectionId="2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8.xml><?xml version="1.0" encoding="utf-8"?>
<queryTable xmlns="http://schemas.openxmlformats.org/spreadsheetml/2006/main" name="ExternalData14_2" headers="0" growShrinkType="insertClear" adjustColumnWidth="0" connectionId="1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9.xml><?xml version="1.0" encoding="utf-8"?>
<queryTable xmlns="http://schemas.openxmlformats.org/spreadsheetml/2006/main" name="ExternalData2_10" headers="0" growShrinkType="insertClear" adjustColumnWidth="0" connectionId="2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name="ExternalData2_1" headers="0" growShrinkType="insertClear" adjustColumnWidth="0" connectionId="2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0.xml><?xml version="1.0" encoding="utf-8"?>
<queryTable xmlns="http://schemas.openxmlformats.org/spreadsheetml/2006/main" name="ExternalData2_24" headers="0" growShrinkType="insertClear" adjustColumnWidth="0" connectionId="2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1.xml><?xml version="1.0" encoding="utf-8"?>
<queryTable xmlns="http://schemas.openxmlformats.org/spreadsheetml/2006/main" name="ExternalData22_2" headers="0" growShrinkType="insertClear" adjustColumnWidth="0" connectionId="1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2.xml><?xml version="1.0" encoding="utf-8"?>
<queryTable xmlns="http://schemas.openxmlformats.org/spreadsheetml/2006/main" name="ExternalData2_4" headers="0" growShrinkType="insertClear" adjustColumnWidth="0" connectionId="2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3.xml><?xml version="1.0" encoding="utf-8"?>
<queryTable xmlns="http://schemas.openxmlformats.org/spreadsheetml/2006/main" name="ExternalData8_1" headers="0" growShrinkType="insertClear" adjustColumnWidth="0" connectionId="2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4.xml><?xml version="1.0" encoding="utf-8"?>
<queryTable xmlns="http://schemas.openxmlformats.org/spreadsheetml/2006/main" name="ExternalData2" headers="0" growShrinkType="insertClear" adjustColumnWidth="0" connectionId="2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5.xml><?xml version="1.0" encoding="utf-8"?>
<queryTable xmlns="http://schemas.openxmlformats.org/spreadsheetml/2006/main" name="ExternalData11" headers="0" growShrinkType="insertClear" adjustColumnWidth="0" connectionId="1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6.xml><?xml version="1.0" encoding="utf-8"?>
<queryTable xmlns="http://schemas.openxmlformats.org/spreadsheetml/2006/main" name="ExternalData1" headers="0" growShrinkType="insertClear" adjustColumnWidth="0" connectionId="2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7.xml><?xml version="1.0" encoding="utf-8"?>
<queryTable xmlns="http://schemas.openxmlformats.org/spreadsheetml/2006/main" name="ExternalData1_1" headers="0" growShrinkType="insertClear" adjustColumnWidth="0" connectionId="2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8.xml><?xml version="1.0" encoding="utf-8"?>
<queryTable xmlns="http://schemas.openxmlformats.org/spreadsheetml/2006/main" name="ExternalData1" headers="0" growShrinkType="insertClear" adjustColumnWidth="0" connectionId="2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9.xml><?xml version="1.0" encoding="utf-8"?>
<queryTable xmlns="http://schemas.openxmlformats.org/spreadsheetml/2006/main" name="ExternalData1_1" headers="0" growShrinkType="insertClear" adjustColumnWidth="0" connectionId="2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name="ExternalData1" headers="0" growShrinkType="insertClear" adjustColumnWidth="0" connectionId="2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0.xml><?xml version="1.0" encoding="utf-8"?>
<queryTable xmlns="http://schemas.openxmlformats.org/spreadsheetml/2006/main" name="ExternalData1" headers="0" growShrinkType="insertClear" adjustColumnWidth="0" connectionId="2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1.xml><?xml version="1.0" encoding="utf-8"?>
<queryTable xmlns="http://schemas.openxmlformats.org/spreadsheetml/2006/main" name="ExternalData1_1" headers="0" growShrinkType="insertClear" adjustColumnWidth="0" connectionId="2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2.xml><?xml version="1.0" encoding="utf-8"?>
<queryTable xmlns="http://schemas.openxmlformats.org/spreadsheetml/2006/main" name="ExternalData1" headers="0" growShrinkType="insertClear" adjustColumnWidth="0" connectionId="2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3.xml><?xml version="1.0" encoding="utf-8"?>
<queryTable xmlns="http://schemas.openxmlformats.org/spreadsheetml/2006/main" name="ExternalData1_1" headers="0" growShrinkType="insertClear" adjustColumnWidth="0" connectionId="2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4.xml><?xml version="1.0" encoding="utf-8"?>
<queryTable xmlns="http://schemas.openxmlformats.org/spreadsheetml/2006/main" name="ExternalData1_1" headers="0" growShrinkType="insertClear" adjustColumnWidth="0" connectionId="2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5.xml><?xml version="1.0" encoding="utf-8"?>
<queryTable xmlns="http://schemas.openxmlformats.org/spreadsheetml/2006/main" name="ExternalData1" headers="0" growShrinkType="insertClear" adjustColumnWidth="0" connectionId="2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6.xml><?xml version="1.0" encoding="utf-8"?>
<queryTable xmlns="http://schemas.openxmlformats.org/spreadsheetml/2006/main" name="ExternalData1" headers="0" growShrinkType="insertClear" adjustColumnWidth="0" connectionId="2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7.xml><?xml version="1.0" encoding="utf-8"?>
<queryTable xmlns="http://schemas.openxmlformats.org/spreadsheetml/2006/main" name="ExternalData1_1" headers="0" growShrinkType="insertClear" adjustColumnWidth="0" connectionId="2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8.xml><?xml version="1.0" encoding="utf-8"?>
<queryTable xmlns="http://schemas.openxmlformats.org/spreadsheetml/2006/main" name="ExternalData2_1" headers="0" growShrinkType="insertClear" adjustColumnWidth="0" connectionId="2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9.xml><?xml version="1.0" encoding="utf-8"?>
<queryTable xmlns="http://schemas.openxmlformats.org/spreadsheetml/2006/main" name="ExternalData1_1" headers="0" growShrinkType="insertClear" adjustColumnWidth="0" connectionId="2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name="ExternalData1" headers="0" growShrinkType="insertClear" adjustColumnWidth="0" connectionId="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name="ExternalData2_2" headers="0" growShrinkType="insertClear" adjustColumnWidth="0" connectionId="2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0.xml><?xml version="1.0" encoding="utf-8"?>
<queryTable xmlns="http://schemas.openxmlformats.org/spreadsheetml/2006/main" name="ExternalData1" headers="0" growShrinkType="insertClear" adjustColumnWidth="0" connectionId="2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1.xml><?xml version="1.0" encoding="utf-8"?>
<queryTable xmlns="http://schemas.openxmlformats.org/spreadsheetml/2006/main" name="ExternalData2" headers="0" growShrinkType="insertClear" adjustColumnWidth="0" connectionId="2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2.xml><?xml version="1.0" encoding="utf-8"?>
<queryTable xmlns="http://schemas.openxmlformats.org/spreadsheetml/2006/main" name="ExternalData22" headers="0" growShrinkType="insertClear" adjustColumnWidth="0" connectionId="3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3.xml><?xml version="1.0" encoding="utf-8"?>
<queryTable xmlns="http://schemas.openxmlformats.org/spreadsheetml/2006/main" name="ExternalData27_1" headers="0" growShrinkType="insertClear" adjustColumnWidth="0" connectionId="3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4.xml><?xml version="1.0" encoding="utf-8"?>
<queryTable xmlns="http://schemas.openxmlformats.org/spreadsheetml/2006/main" name="ExternalData1_50" headers="0" growShrinkType="insertClear" adjustColumnWidth="0" connectionId="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5.xml><?xml version="1.0" encoding="utf-8"?>
<queryTable xmlns="http://schemas.openxmlformats.org/spreadsheetml/2006/main" name="ExternalData1" headers="0" growShrinkType="insertClear" adjustColumnWidth="0" connectionId="2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6.xml><?xml version="1.0" encoding="utf-8"?>
<queryTable xmlns="http://schemas.openxmlformats.org/spreadsheetml/2006/main" name="ExternalData21" headers="0" growShrinkType="insertClear" adjustColumnWidth="0" connectionId="3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7.xml><?xml version="1.0" encoding="utf-8"?>
<queryTable xmlns="http://schemas.openxmlformats.org/spreadsheetml/2006/main" name="ExternalData35_15" headers="0" growShrinkType="insertClear" adjustColumnWidth="0" connectionId="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8.xml><?xml version="1.0" encoding="utf-8"?>
<queryTable xmlns="http://schemas.openxmlformats.org/spreadsheetml/2006/main" name="ExternalData1_15" headers="0" growShrinkType="insertClear" adjustColumnWidth="0" connectionId="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9.xml><?xml version="1.0" encoding="utf-8"?>
<queryTable xmlns="http://schemas.openxmlformats.org/spreadsheetml/2006/main" name="ExternalData1_6" headers="0" growShrinkType="insertClear" adjustColumnWidth="0" connectionId="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name="ExternalData8_12" headers="0" growShrinkType="insertClear" adjustColumnWidth="0" connectionId="1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0.xml><?xml version="1.0" encoding="utf-8"?>
<queryTable xmlns="http://schemas.openxmlformats.org/spreadsheetml/2006/main" name="ExternalData6" headers="0" growShrinkType="insertClear" adjustColumnWidth="0" connectionId="2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1.xml><?xml version="1.0" encoding="utf-8"?>
<queryTable xmlns="http://schemas.openxmlformats.org/spreadsheetml/2006/main" name="ExternalData1_41" headers="0" growShrinkType="insertClear" adjustColumnWidth="0" connectionId="3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2.xml><?xml version="1.0" encoding="utf-8"?>
<queryTable xmlns="http://schemas.openxmlformats.org/spreadsheetml/2006/main" name="ExternalData29" headers="0" growShrinkType="insertClear" adjustColumnWidth="0" connectionId="3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3.xml><?xml version="1.0" encoding="utf-8"?>
<queryTable xmlns="http://schemas.openxmlformats.org/spreadsheetml/2006/main" name="ExternalData1_47" headers="0" growShrinkType="insertClear" adjustColumnWidth="0" connectionId="3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4.xml><?xml version="1.0" encoding="utf-8"?>
<queryTable xmlns="http://schemas.openxmlformats.org/spreadsheetml/2006/main" name="ExternalData5" headers="0" growShrinkType="insertClear" adjustColumnWidth="0" connectionId="2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5.xml><?xml version="1.0" encoding="utf-8"?>
<queryTable xmlns="http://schemas.openxmlformats.org/spreadsheetml/2006/main" name="ExternalData5_1" headers="0" growShrinkType="insertClear" adjustColumnWidth="0" connectionId="2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6.xml><?xml version="1.0" encoding="utf-8"?>
<queryTable xmlns="http://schemas.openxmlformats.org/spreadsheetml/2006/main" name="ExternalData30" headers="0" growShrinkType="insertClear" adjustColumnWidth="0" connectionId="3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7.xml><?xml version="1.0" encoding="utf-8"?>
<queryTable xmlns="http://schemas.openxmlformats.org/spreadsheetml/2006/main" name="ExternalData7" headers="0" growShrinkType="insertClear" adjustColumnWidth="0" connectionId="2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8.xml><?xml version="1.0" encoding="utf-8"?>
<queryTable xmlns="http://schemas.openxmlformats.org/spreadsheetml/2006/main" name="ExternalData12" headers="0" growShrinkType="insertClear" adjustColumnWidth="0" connectionId="3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9.xml><?xml version="1.0" encoding="utf-8"?>
<queryTable xmlns="http://schemas.openxmlformats.org/spreadsheetml/2006/main" name="ExternalData28_1" headers="0" growShrinkType="insertClear" adjustColumnWidth="0" connectionId="3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name="ExternalData1_2" headers="0" growShrinkType="insertClear" adjustColumnWidth="0" connectionId="3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0.xml><?xml version="1.0" encoding="utf-8"?>
<queryTable xmlns="http://schemas.openxmlformats.org/spreadsheetml/2006/main" name="ExternalData31_1" headers="0" growShrinkType="insertClear" adjustColumnWidth="0" connectionId="3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1.xml><?xml version="1.0" encoding="utf-8"?>
<queryTable xmlns="http://schemas.openxmlformats.org/spreadsheetml/2006/main" name="ExternalData13" headers="0" growShrinkType="insertClear" adjustColumnWidth="0" connectionId="3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2.xml><?xml version="1.0" encoding="utf-8"?>
<queryTable xmlns="http://schemas.openxmlformats.org/spreadsheetml/2006/main" name="ExternalData1_49" headers="0" growShrinkType="insertClear" adjustColumnWidth="0" connectionId="3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3.xml><?xml version="1.0" encoding="utf-8"?>
<queryTable xmlns="http://schemas.openxmlformats.org/spreadsheetml/2006/main" name="ExternalData1_5" headers="0" growShrinkType="insertClear" adjustColumnWidth="0" connectionId="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4.xml><?xml version="1.0" encoding="utf-8"?>
<queryTable xmlns="http://schemas.openxmlformats.org/spreadsheetml/2006/main" name="ExternalData1_13" headers="0" growShrinkType="insertClear" adjustColumnWidth="0" connectionId="3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5.xml><?xml version="1.0" encoding="utf-8"?>
<queryTable xmlns="http://schemas.openxmlformats.org/spreadsheetml/2006/main" name="ExternalData17" headers="0" growShrinkType="insertClear" adjustColumnWidth="0" connectionId="3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6.xml><?xml version="1.0" encoding="utf-8"?>
<queryTable xmlns="http://schemas.openxmlformats.org/spreadsheetml/2006/main" name="ExternalData35_5" headers="0" growShrinkType="insertClear" adjustColumnWidth="0" connectionId="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7.xml><?xml version="1.0" encoding="utf-8"?>
<queryTable xmlns="http://schemas.openxmlformats.org/spreadsheetml/2006/main" name="ExternalData27" headers="0" growShrinkType="insertClear" adjustColumnWidth="0" connectionId="3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8.xml><?xml version="1.0" encoding="utf-8"?>
<queryTable xmlns="http://schemas.openxmlformats.org/spreadsheetml/2006/main" name="ExternalData35_9" headers="0" growShrinkType="insertClear" adjustColumnWidth="0" connectionId="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9.xml><?xml version="1.0" encoding="utf-8"?>
<queryTable xmlns="http://schemas.openxmlformats.org/spreadsheetml/2006/main" name="ExternalData28" headers="0" growShrinkType="insertClear" adjustColumnWidth="0" connectionId="3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name="ExternalData2_12" headers="0" growShrinkType="insertClear" adjustColumnWidth="0" connectionId="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0.xml><?xml version="1.0" encoding="utf-8"?>
<queryTable xmlns="http://schemas.openxmlformats.org/spreadsheetml/2006/main" name="ExternalData31" headers="0" growShrinkType="insertClear" adjustColumnWidth="0" connectionId="3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1.xml><?xml version="1.0" encoding="utf-8"?>
<queryTable xmlns="http://schemas.openxmlformats.org/spreadsheetml/2006/main" name="ExternalData32" headers="0" growShrinkType="insertClear" adjustColumnWidth="0" connectionId="3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2.xml><?xml version="1.0" encoding="utf-8"?>
<queryTable xmlns="http://schemas.openxmlformats.org/spreadsheetml/2006/main" name="ExternalData35_1" headers="0" growShrinkType="insertClear" adjustColumnWidth="0" connectionId="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3.xml><?xml version="1.0" encoding="utf-8"?>
<queryTable xmlns="http://schemas.openxmlformats.org/spreadsheetml/2006/main" name="ExternalData30_1" headers="0" growShrinkType="insertClear" adjustColumnWidth="0" connectionId="3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4.xml><?xml version="1.0" encoding="utf-8"?>
<queryTable xmlns="http://schemas.openxmlformats.org/spreadsheetml/2006/main" name="ExternalData35_14" headers="0" growShrinkType="insertClear" adjustColumnWidth="0" connectionId="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5.xml><?xml version="1.0" encoding="utf-8"?>
<queryTable xmlns="http://schemas.openxmlformats.org/spreadsheetml/2006/main" name="ExternalData1_29" headers="0" growShrinkType="insertClear" adjustColumnWidth="0" connectionId="3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6.xml><?xml version="1.0" encoding="utf-8"?>
<queryTable xmlns="http://schemas.openxmlformats.org/spreadsheetml/2006/main" name="ExternalData1_28" headers="0" growShrinkType="insertClear" adjustColumnWidth="0" connectionId="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7.xml><?xml version="1.0" encoding="utf-8"?>
<queryTable xmlns="http://schemas.openxmlformats.org/spreadsheetml/2006/main" name="ExternalData35_17" headers="0" growShrinkType="insertClear" adjustColumnWidth="0" connectionId="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8.xml><?xml version="1.0" encoding="utf-8"?>
<queryTable xmlns="http://schemas.openxmlformats.org/spreadsheetml/2006/main" name="ExternalData1_3" headers="0" growShrinkType="insertClear" adjustColumnWidth="0" connectionId="2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9.xml><?xml version="1.0" encoding="utf-8"?>
<queryTable xmlns="http://schemas.openxmlformats.org/spreadsheetml/2006/main" name="ExternalData26" headers="0" growShrinkType="insertClear" adjustColumnWidth="0" connectionId="3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name="ExternalData1" headers="0" growShrinkType="insertClear" adjustColumnWidth="0" connectionId="3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0.xml><?xml version="1.0" encoding="utf-8"?>
<queryTable xmlns="http://schemas.openxmlformats.org/spreadsheetml/2006/main" name="ExternalData35_10" headers="0" growShrinkType="insertClear" adjustColumnWidth="0" connectionId="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1.xml><?xml version="1.0" encoding="utf-8"?>
<queryTable xmlns="http://schemas.openxmlformats.org/spreadsheetml/2006/main" name="ExternalData1_36" headers="0" growShrinkType="insertClear" adjustColumnWidth="0" connectionId="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2.xml><?xml version="1.0" encoding="utf-8"?>
<queryTable xmlns="http://schemas.openxmlformats.org/spreadsheetml/2006/main" name="ExternalData20" headers="0" growShrinkType="insertClear" adjustColumnWidth="0" connectionId="3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3.xml><?xml version="1.0" encoding="utf-8"?>
<queryTable xmlns="http://schemas.openxmlformats.org/spreadsheetml/2006/main" name="ExternalData3_1" headers="0" growShrinkType="insertClear" adjustColumnWidth="0" connectionId="2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4.xml><?xml version="1.0" encoding="utf-8"?>
<queryTable xmlns="http://schemas.openxmlformats.org/spreadsheetml/2006/main" name="ExternalData1_26" headers="0" growShrinkType="insertClear" adjustColumnWidth="0" connectionId="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5.xml><?xml version="1.0" encoding="utf-8"?>
<queryTable xmlns="http://schemas.openxmlformats.org/spreadsheetml/2006/main" name="ExternalData1_20" headers="0" growShrinkType="insertClear" adjustColumnWidth="0" connectionId="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6.xml><?xml version="1.0" encoding="utf-8"?>
<queryTable xmlns="http://schemas.openxmlformats.org/spreadsheetml/2006/main" name="ExternalData7_3" headers="0" growShrinkType="insertClear" adjustColumnWidth="0" connectionId="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7.xml><?xml version="1.0" encoding="utf-8"?>
<queryTable xmlns="http://schemas.openxmlformats.org/spreadsheetml/2006/main" name="ExternalData4_1" headers="0" growShrinkType="insertClear" adjustColumnWidth="0" connectionId="2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8.xml><?xml version="1.0" encoding="utf-8"?>
<queryTable xmlns="http://schemas.openxmlformats.org/spreadsheetml/2006/main" name="ExternalData1_23" headers="0" growShrinkType="insertClear" adjustColumnWidth="0" connectionId="3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9.xml><?xml version="1.0" encoding="utf-8"?>
<queryTable xmlns="http://schemas.openxmlformats.org/spreadsheetml/2006/main" name="ExternalData1_55" headers="0" growShrinkType="insertClear" adjustColumnWidth="0" connectionId="3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name="ExternalData2" headers="0" growShrinkType="insertClear" adjustColumnWidth="0" connectionId="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0.xml><?xml version="1.0" encoding="utf-8"?>
<queryTable xmlns="http://schemas.openxmlformats.org/spreadsheetml/2006/main" name="ExternalData34_1" headers="0" growShrinkType="insertClear" adjustColumnWidth="0" connectionId="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1.xml><?xml version="1.0" encoding="utf-8"?>
<queryTable xmlns="http://schemas.openxmlformats.org/spreadsheetml/2006/main" name="ExternalData21_1" headers="0" growShrinkType="insertClear" adjustColumnWidth="0" connectionId="3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2.xml><?xml version="1.0" encoding="utf-8"?>
<queryTable xmlns="http://schemas.openxmlformats.org/spreadsheetml/2006/main" name="ExternalData16_1" headers="0" growShrinkType="insertClear" adjustColumnWidth="0" connectionId="3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3.xml><?xml version="1.0" encoding="utf-8"?>
<queryTable xmlns="http://schemas.openxmlformats.org/spreadsheetml/2006/main" name="ExternalData26_1" headers="0" growShrinkType="insertClear" adjustColumnWidth="0" connectionId="3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4.xml><?xml version="1.0" encoding="utf-8"?>
<queryTable xmlns="http://schemas.openxmlformats.org/spreadsheetml/2006/main" name="ExternalData14" headers="0" growShrinkType="insertClear" adjustColumnWidth="0" connectionId="3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5.xml><?xml version="1.0" encoding="utf-8"?>
<queryTable xmlns="http://schemas.openxmlformats.org/spreadsheetml/2006/main" name="ExternalData1_32" headers="0" growShrinkType="insertClear" adjustColumnWidth="0" connectionId="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6.xml><?xml version="1.0" encoding="utf-8"?>
<queryTable xmlns="http://schemas.openxmlformats.org/spreadsheetml/2006/main" name="ExternalData17_1" headers="0" growShrinkType="insertClear" adjustColumnWidth="0" connectionId="3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7.xml><?xml version="1.0" encoding="utf-8"?>
<queryTable xmlns="http://schemas.openxmlformats.org/spreadsheetml/2006/main" name="ExternalData1_11" headers="0" growShrinkType="insertClear" adjustColumnWidth="0" connectionId="3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8.xml><?xml version="1.0" encoding="utf-8"?>
<queryTable xmlns="http://schemas.openxmlformats.org/spreadsheetml/2006/main" name="ExternalData1_22" headers="0" growShrinkType="insertClear" adjustColumnWidth="0" connectionId="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9.xml><?xml version="1.0" encoding="utf-8"?>
<queryTable xmlns="http://schemas.openxmlformats.org/spreadsheetml/2006/main" name="ExternalData34" headers="0" growShrinkType="insertClear" adjustColumnWidth="0" connectionId="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name="ExternalData8_10" headers="0" growShrinkType="insertClear" adjustColumnWidth="0" connectionId="1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0.xml><?xml version="1.0" encoding="utf-8"?>
<queryTable xmlns="http://schemas.openxmlformats.org/spreadsheetml/2006/main" name="ExternalData1_4" headers="0" growShrinkType="insertClear" adjustColumnWidth="0" connectionId="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1.xml><?xml version="1.0" encoding="utf-8"?>
<queryTable xmlns="http://schemas.openxmlformats.org/spreadsheetml/2006/main" name="ExternalData4" headers="0" growShrinkType="insertClear" adjustColumnWidth="0" connectionId="2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2.xml><?xml version="1.0" encoding="utf-8"?>
<queryTable xmlns="http://schemas.openxmlformats.org/spreadsheetml/2006/main" name="ExternalData15_1" headers="0" growShrinkType="insertClear" adjustColumnWidth="0" connectionId="3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3.xml><?xml version="1.0" encoding="utf-8"?>
<queryTable xmlns="http://schemas.openxmlformats.org/spreadsheetml/2006/main" name="ExternalData1_8" headers="0" growShrinkType="insertClear" adjustColumnWidth="0" connectionId="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4.xml><?xml version="1.0" encoding="utf-8"?>
<queryTable xmlns="http://schemas.openxmlformats.org/spreadsheetml/2006/main" name="ExternalData13_1" headers="0" growShrinkType="insertClear" adjustColumnWidth="0" connectionId="3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5.xml><?xml version="1.0" encoding="utf-8"?>
<queryTable xmlns="http://schemas.openxmlformats.org/spreadsheetml/2006/main" name="ExternalData1_9" headers="0" growShrinkType="insertClear" adjustColumnWidth="0" connectionId="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6.xml><?xml version="1.0" encoding="utf-8"?>
<queryTable xmlns="http://schemas.openxmlformats.org/spreadsheetml/2006/main" name="ExternalData11" headers="0" growShrinkType="insertClear" adjustColumnWidth="0" connectionId="3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7.xml><?xml version="1.0" encoding="utf-8"?>
<queryTable xmlns="http://schemas.openxmlformats.org/spreadsheetml/2006/main" name="ExternalData23" headers="0" growShrinkType="insertClear" adjustColumnWidth="0" connectionId="3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8.xml><?xml version="1.0" encoding="utf-8"?>
<queryTable xmlns="http://schemas.openxmlformats.org/spreadsheetml/2006/main" name="ExternalData24" headers="0" growShrinkType="insertClear" adjustColumnWidth="0" connectionId="3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9.xml><?xml version="1.0" encoding="utf-8"?>
<queryTable xmlns="http://schemas.openxmlformats.org/spreadsheetml/2006/main" name="ExternalData1_48" headers="0" growShrinkType="insertClear" adjustColumnWidth="0" connectionId="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name="ExternalData8" headers="0" growShrinkType="insertClear" adjustColumnWidth="0" connectionId="1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0.xml><?xml version="1.0" encoding="utf-8"?>
<queryTable xmlns="http://schemas.openxmlformats.org/spreadsheetml/2006/main" name="ExternalData11_1" headers="0" growShrinkType="insertClear" adjustColumnWidth="0" connectionId="3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1.xml><?xml version="1.0" encoding="utf-8"?>
<queryTable xmlns="http://schemas.openxmlformats.org/spreadsheetml/2006/main" name="ExternalData3" headers="0" growShrinkType="insertClear" adjustColumnWidth="0" connectionId="2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2.xml><?xml version="1.0" encoding="utf-8"?>
<queryTable xmlns="http://schemas.openxmlformats.org/spreadsheetml/2006/main" name="ExternalData29_1" headers="0" growShrinkType="insertClear" adjustColumnWidth="0" connectionId="3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3.xml><?xml version="1.0" encoding="utf-8"?>
<queryTable xmlns="http://schemas.openxmlformats.org/spreadsheetml/2006/main" name="ExternalData35" headers="0" growShrinkType="insertClear" adjustColumnWidth="0" connectionId="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4.xml><?xml version="1.0" encoding="utf-8"?>
<queryTable xmlns="http://schemas.openxmlformats.org/spreadsheetml/2006/main" name="ExternalData1_33" headers="0" growShrinkType="insertClear" adjustColumnWidth="0" connectionId="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5.xml><?xml version="1.0" encoding="utf-8"?>
<queryTable xmlns="http://schemas.openxmlformats.org/spreadsheetml/2006/main" name="ExternalData1_35" headers="0" growShrinkType="insertClear" adjustColumnWidth="0" connectionId="3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6.xml><?xml version="1.0" encoding="utf-8"?>
<queryTable xmlns="http://schemas.openxmlformats.org/spreadsheetml/2006/main" name="ExternalData33" headers="0" growShrinkType="insertClear" adjustColumnWidth="0" connectionId="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7.xml><?xml version="1.0" encoding="utf-8"?>
<queryTable xmlns="http://schemas.openxmlformats.org/spreadsheetml/2006/main" name="ExternalData1_38" headers="0" growShrinkType="insertClear" adjustColumnWidth="0" connectionId="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8.xml><?xml version="1.0" encoding="utf-8"?>
<queryTable xmlns="http://schemas.openxmlformats.org/spreadsheetml/2006/main" name="ExternalData2" headers="0" growShrinkType="insertClear" adjustColumnWidth="0" connectionId="2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9.xml><?xml version="1.0" encoding="utf-8"?>
<queryTable xmlns="http://schemas.openxmlformats.org/spreadsheetml/2006/main" name="ExternalData1_17" headers="0" growShrinkType="insertClear" adjustColumnWidth="0" connectionId="3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name="ExternalData2_10" headers="0" growShrinkType="insertClear" adjustColumnWidth="0" connectionId="1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0.xml><?xml version="1.0" encoding="utf-8"?>
<queryTable xmlns="http://schemas.openxmlformats.org/spreadsheetml/2006/main" name="ExternalData2_1" headers="0" growShrinkType="insertClear" adjustColumnWidth="0" connectionId="2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1.xml><?xml version="1.0" encoding="utf-8"?>
<queryTable xmlns="http://schemas.openxmlformats.org/spreadsheetml/2006/main" name="ExternalData1_39" headers="0" growShrinkType="insertClear" adjustColumnWidth="0" connectionId="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2.xml><?xml version="1.0" encoding="utf-8"?>
<queryTable xmlns="http://schemas.openxmlformats.org/spreadsheetml/2006/main" name="ExternalData9_1" headers="0" growShrinkType="insertClear" adjustColumnWidth="0" connectionId="3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3.xml><?xml version="1.0" encoding="utf-8"?>
<queryTable xmlns="http://schemas.openxmlformats.org/spreadsheetml/2006/main" name="ExternalData1_46" headers="0" growShrinkType="insertClear" adjustColumnWidth="0" connectionId="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4.xml><?xml version="1.0" encoding="utf-8"?>
<queryTable xmlns="http://schemas.openxmlformats.org/spreadsheetml/2006/main" name="ExternalData1_54" headers="0" growShrinkType="insertClear" adjustColumnWidth="0" connectionId="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5.xml><?xml version="1.0" encoding="utf-8"?>
<queryTable xmlns="http://schemas.openxmlformats.org/spreadsheetml/2006/main" name="ExternalData6_1" headers="0" growShrinkType="insertClear" adjustColumnWidth="0" connectionId="2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6.xml><?xml version="1.0" encoding="utf-8"?>
<queryTable xmlns="http://schemas.openxmlformats.org/spreadsheetml/2006/main" name="ExternalData12_1" headers="0" growShrinkType="insertClear" adjustColumnWidth="0" connectionId="3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7.xml><?xml version="1.0" encoding="utf-8"?>
<queryTable xmlns="http://schemas.openxmlformats.org/spreadsheetml/2006/main" name="ExternalData35_13" headers="0" growShrinkType="insertClear" adjustColumnWidth="0" connectionId="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8.xml><?xml version="1.0" encoding="utf-8"?>
<queryTable xmlns="http://schemas.openxmlformats.org/spreadsheetml/2006/main" name="ExternalData1_53" headers="0" growShrinkType="insertClear" adjustColumnWidth="0" connectionId="3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9.xml><?xml version="1.0" encoding="utf-8"?>
<queryTable xmlns="http://schemas.openxmlformats.org/spreadsheetml/2006/main" name="ExternalData25_1" headers="0" growShrinkType="insertClear" adjustColumnWidth="0" connectionId="3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name="ExternalData1_1" headers="0" growShrinkType="insertClear" adjustColumnWidth="0" connectionId="3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0.xml><?xml version="1.0" encoding="utf-8"?>
<queryTable xmlns="http://schemas.openxmlformats.org/spreadsheetml/2006/main" name="ExternalData1_18" headers="0" growShrinkType="insertClear" adjustColumnWidth="0" connectionId="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1.xml><?xml version="1.0" encoding="utf-8"?>
<queryTable xmlns="http://schemas.openxmlformats.org/spreadsheetml/2006/main" name="ExternalData9" headers="0" growShrinkType="insertClear" adjustColumnWidth="0" connectionId="3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2.xml><?xml version="1.0" encoding="utf-8"?>
<queryTable xmlns="http://schemas.openxmlformats.org/spreadsheetml/2006/main" name="ExternalData1_51" headers="0" growShrinkType="insertClear" adjustColumnWidth="0" connectionId="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3.xml><?xml version="1.0" encoding="utf-8"?>
<queryTable xmlns="http://schemas.openxmlformats.org/spreadsheetml/2006/main" name="ExternalData1_12" headers="0" growShrinkType="insertClear" adjustColumnWidth="0" connectionId="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4.xml><?xml version="1.0" encoding="utf-8"?>
<queryTable xmlns="http://schemas.openxmlformats.org/spreadsheetml/2006/main" name="ExternalData1_43" headers="0" growShrinkType="insertClear" adjustColumnWidth="0" connectionId="3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5.xml><?xml version="1.0" encoding="utf-8"?>
<queryTable xmlns="http://schemas.openxmlformats.org/spreadsheetml/2006/main" name="ExternalData14_1" headers="0" growShrinkType="insertClear" adjustColumnWidth="0" connectionId="3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6.xml><?xml version="1.0" encoding="utf-8"?>
<queryTable xmlns="http://schemas.openxmlformats.org/spreadsheetml/2006/main" name="ExternalData1_45" headers="0" growShrinkType="insertClear" adjustColumnWidth="0" connectionId="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7.xml><?xml version="1.0" encoding="utf-8"?>
<queryTable xmlns="http://schemas.openxmlformats.org/spreadsheetml/2006/main" name="ExternalData1_42" headers="0" growShrinkType="insertClear" adjustColumnWidth="0" connectionId="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8.xml><?xml version="1.0" encoding="utf-8"?>
<queryTable xmlns="http://schemas.openxmlformats.org/spreadsheetml/2006/main" name="ExternalData1_10" headers="0" growShrinkType="insertClear" adjustColumnWidth="0" connectionId="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9.xml><?xml version="1.0" encoding="utf-8"?>
<queryTable xmlns="http://schemas.openxmlformats.org/spreadsheetml/2006/main" name="ExternalData1_25" headers="0" growShrinkType="insertClear" adjustColumnWidth="0" connectionId="3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name="ExternalData1" headers="0" growShrinkType="insertClear" adjustColumnWidth="0" connectionId="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name="ExternalData8_12" headers="0" growShrinkType="insertClear" adjustColumnWidth="0" connectionId="1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0.xml><?xml version="1.0" encoding="utf-8"?>
<queryTable xmlns="http://schemas.openxmlformats.org/spreadsheetml/2006/main" name="ExternalData1_34" headers="0" growShrinkType="insertClear" adjustColumnWidth="0" connectionId="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1.xml><?xml version="1.0" encoding="utf-8"?>
<queryTable xmlns="http://schemas.openxmlformats.org/spreadsheetml/2006/main" name="ExternalData1_1" headers="0" growShrinkType="insertClear" adjustColumnWidth="0" connectionId="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2.xml><?xml version="1.0" encoding="utf-8"?>
<queryTable xmlns="http://schemas.openxmlformats.org/spreadsheetml/2006/main" name="ExternalData35_11" headers="0" growShrinkType="insertClear" adjustColumnWidth="0" connectionId="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3.xml><?xml version="1.0" encoding="utf-8"?>
<queryTable xmlns="http://schemas.openxmlformats.org/spreadsheetml/2006/main" name="ExternalData35_4" headers="0" growShrinkType="insertClear" adjustColumnWidth="0" connectionId="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4.xml><?xml version="1.0" encoding="utf-8"?>
<queryTable xmlns="http://schemas.openxmlformats.org/spreadsheetml/2006/main" name="ExternalData19" headers="0" growShrinkType="insertClear" adjustColumnWidth="0" connectionId="3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5.xml><?xml version="1.0" encoding="utf-8"?>
<queryTable xmlns="http://schemas.openxmlformats.org/spreadsheetml/2006/main" name="ExternalData10" headers="0" growShrinkType="insertClear" adjustColumnWidth="0" connectionId="3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6.xml><?xml version="1.0" encoding="utf-8"?>
<queryTable xmlns="http://schemas.openxmlformats.org/spreadsheetml/2006/main" name="ExternalData1_19" headers="0" growShrinkType="insertClear" adjustColumnWidth="0" connectionId="3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7.xml><?xml version="1.0" encoding="utf-8"?>
<queryTable xmlns="http://schemas.openxmlformats.org/spreadsheetml/2006/main" name="ExternalData35_16" headers="0" growShrinkType="insertClear" adjustColumnWidth="0" connectionId="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8.xml><?xml version="1.0" encoding="utf-8"?>
<queryTable xmlns="http://schemas.openxmlformats.org/spreadsheetml/2006/main" name="ExternalData8" headers="0" growShrinkType="insertClear" adjustColumnWidth="0" connectionId="3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9.xml><?xml version="1.0" encoding="utf-8"?>
<queryTable xmlns="http://schemas.openxmlformats.org/spreadsheetml/2006/main" name="ExternalData1_58" headers="0" growShrinkType="insertClear" adjustColumnWidth="0" connectionId="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name="ExternalData3" headers="0" growShrinkType="insertClear" adjustColumnWidth="0" connectionId="1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0.xml><?xml version="1.0" encoding="utf-8"?>
<queryTable xmlns="http://schemas.openxmlformats.org/spreadsheetml/2006/main" name="ExternalData18_1" headers="0" growShrinkType="insertClear" adjustColumnWidth="0" connectionId="3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1.xml><?xml version="1.0" encoding="utf-8"?>
<queryTable xmlns="http://schemas.openxmlformats.org/spreadsheetml/2006/main" name="ExternalData10_1" headers="0" growShrinkType="insertClear" adjustColumnWidth="0" connectionId="3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2.xml><?xml version="1.0" encoding="utf-8"?>
<queryTable xmlns="http://schemas.openxmlformats.org/spreadsheetml/2006/main" name="ExternalData8_1" headers="0" growShrinkType="insertClear" adjustColumnWidth="0" connectionId="3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3.xml><?xml version="1.0" encoding="utf-8"?>
<queryTable xmlns="http://schemas.openxmlformats.org/spreadsheetml/2006/main" name="ExternalData1_57" headers="0" growShrinkType="insertClear" adjustColumnWidth="0" connectionId="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4.xml><?xml version="1.0" encoding="utf-8"?>
<queryTable xmlns="http://schemas.openxmlformats.org/spreadsheetml/2006/main" name="ExternalData1_27" headers="0" growShrinkType="insertClear" adjustColumnWidth="0" connectionId="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5.xml><?xml version="1.0" encoding="utf-8"?>
<queryTable xmlns="http://schemas.openxmlformats.org/spreadsheetml/2006/main" name="ExternalData1_40" headers="0" growShrinkType="insertClear" adjustColumnWidth="0" connectionId="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6.xml><?xml version="1.0" encoding="utf-8"?>
<queryTable xmlns="http://schemas.openxmlformats.org/spreadsheetml/2006/main" name="ExternalData35_19" headers="0" growShrinkType="insertClear" adjustColumnWidth="0" connectionId="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7.xml><?xml version="1.0" encoding="utf-8"?>
<queryTable xmlns="http://schemas.openxmlformats.org/spreadsheetml/2006/main" name="ExternalData24_1" headers="0" growShrinkType="insertClear" adjustColumnWidth="0" connectionId="3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8.xml><?xml version="1.0" encoding="utf-8"?>
<queryTable xmlns="http://schemas.openxmlformats.org/spreadsheetml/2006/main" name="ExternalData35_3" headers="0" growShrinkType="insertClear" adjustColumnWidth="0" connectionId="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9.xml><?xml version="1.0" encoding="utf-8"?>
<queryTable xmlns="http://schemas.openxmlformats.org/spreadsheetml/2006/main" name="ExternalData1_7" headers="0" growShrinkType="insertClear" adjustColumnWidth="0" connectionId="3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name="ExternalData2" headers="0" growShrinkType="insertClear" adjustColumnWidth="0" connectionId="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0.xml><?xml version="1.0" encoding="utf-8"?>
<queryTable xmlns="http://schemas.openxmlformats.org/spreadsheetml/2006/main" name="ExternalData1_21" headers="0" growShrinkType="insertClear" adjustColumnWidth="0" connectionId="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1.xml><?xml version="1.0" encoding="utf-8"?>
<queryTable xmlns="http://schemas.openxmlformats.org/spreadsheetml/2006/main" name="ExternalData1_59" headers="0" growShrinkType="insertClear" adjustColumnWidth="0" connectionId="3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2.xml><?xml version="1.0" encoding="utf-8"?>
<queryTable xmlns="http://schemas.openxmlformats.org/spreadsheetml/2006/main" name="ExternalData1_56" headers="0" growShrinkType="insertClear" adjustColumnWidth="0" connectionId="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3.xml><?xml version="1.0" encoding="utf-8"?>
<queryTable xmlns="http://schemas.openxmlformats.org/spreadsheetml/2006/main" name="ExternalData1_52" headers="0" growShrinkType="insertClear" adjustColumnWidth="0" connectionId="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4.xml><?xml version="1.0" encoding="utf-8"?>
<queryTable xmlns="http://schemas.openxmlformats.org/spreadsheetml/2006/main" name="ExternalData1_31" headers="0" growShrinkType="insertClear" adjustColumnWidth="0" connectionId="3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5.xml><?xml version="1.0" encoding="utf-8"?>
<queryTable xmlns="http://schemas.openxmlformats.org/spreadsheetml/2006/main" name="ExternalData33_1" headers="0" growShrinkType="insertClear" adjustColumnWidth="0" connectionId="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6.xml><?xml version="1.0" encoding="utf-8"?>
<queryTable xmlns="http://schemas.openxmlformats.org/spreadsheetml/2006/main" name="ExternalData1_30" headers="0" growShrinkType="insertClear" adjustColumnWidth="0" connectionId="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7.xml><?xml version="1.0" encoding="utf-8"?>
<queryTable xmlns="http://schemas.openxmlformats.org/spreadsheetml/2006/main" name="ExternalData1_44" headers="0" growShrinkType="insertClear" adjustColumnWidth="0" connectionId="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8.xml><?xml version="1.0" encoding="utf-8"?>
<queryTable xmlns="http://schemas.openxmlformats.org/spreadsheetml/2006/main" name="ExternalData25" headers="0" growShrinkType="insertClear" adjustColumnWidth="0" connectionId="3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9.xml><?xml version="1.0" encoding="utf-8"?>
<queryTable xmlns="http://schemas.openxmlformats.org/spreadsheetml/2006/main" name="ExternalData35_8" headers="0" growShrinkType="insertClear" adjustColumnWidth="0" connectionId="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name="ExternalData3_1" headers="0" growShrinkType="insertClear" adjustColumnWidth="0" connectionId="1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0.xml><?xml version="1.0" encoding="utf-8"?>
<queryTable xmlns="http://schemas.openxmlformats.org/spreadsheetml/2006/main" name="ExternalData15" headers="0" growShrinkType="insertClear" adjustColumnWidth="0" connectionId="3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1.xml><?xml version="1.0" encoding="utf-8"?>
<queryTable xmlns="http://schemas.openxmlformats.org/spreadsheetml/2006/main" name="ExternalData32_1" headers="0" growShrinkType="insertClear" adjustColumnWidth="0" connectionId="3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2.xml><?xml version="1.0" encoding="utf-8"?>
<queryTable xmlns="http://schemas.openxmlformats.org/spreadsheetml/2006/main" name="ExternalData16" headers="0" growShrinkType="insertClear" adjustColumnWidth="0" connectionId="3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3.xml><?xml version="1.0" encoding="utf-8"?>
<queryTable xmlns="http://schemas.openxmlformats.org/spreadsheetml/2006/main" name="ExternalData23_1" headers="0" growShrinkType="insertClear" adjustColumnWidth="0" connectionId="3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4.xml><?xml version="1.0" encoding="utf-8"?>
<queryTable xmlns="http://schemas.openxmlformats.org/spreadsheetml/2006/main" name="ExternalData35_12" headers="0" growShrinkType="insertClear" adjustColumnWidth="0" connectionId="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5.xml><?xml version="1.0" encoding="utf-8"?>
<queryTable xmlns="http://schemas.openxmlformats.org/spreadsheetml/2006/main" name="ExternalData35_2" headers="0" growShrinkType="insertClear" adjustColumnWidth="0" connectionId="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6.xml><?xml version="1.0" encoding="utf-8"?>
<queryTable xmlns="http://schemas.openxmlformats.org/spreadsheetml/2006/main" name="ExternalData7_1" headers="0" growShrinkType="insertClear" adjustColumnWidth="0" connectionId="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7.xml><?xml version="1.0" encoding="utf-8"?>
<queryTable xmlns="http://schemas.openxmlformats.org/spreadsheetml/2006/main" name="ExternalData19_1" headers="0" growShrinkType="insertClear" adjustColumnWidth="0" connectionId="3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8.xml><?xml version="1.0" encoding="utf-8"?>
<queryTable xmlns="http://schemas.openxmlformats.org/spreadsheetml/2006/main" name="ExternalData1_24" headers="0" growShrinkType="insertClear" adjustColumnWidth="0" connectionId="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9.xml><?xml version="1.0" encoding="utf-8"?>
<queryTable xmlns="http://schemas.openxmlformats.org/spreadsheetml/2006/main" name="ExternalData1_37" headers="0" growShrinkType="insertClear" adjustColumnWidth="0" connectionId="3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name="ExternalData10_1" headers="0" growShrinkType="insertClear" adjustColumnWidth="0" connectionId="1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0.xml><?xml version="1.0" encoding="utf-8"?>
<queryTable xmlns="http://schemas.openxmlformats.org/spreadsheetml/2006/main" name="ExternalData20_1" headers="0" growShrinkType="insertClear" adjustColumnWidth="0" connectionId="3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1.xml><?xml version="1.0" encoding="utf-8"?>
<queryTable xmlns="http://schemas.openxmlformats.org/spreadsheetml/2006/main" name="ExternalData35_7" headers="0" growShrinkType="insertClear" adjustColumnWidth="0" connectionId="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2.xml><?xml version="1.0" encoding="utf-8"?>
<queryTable xmlns="http://schemas.openxmlformats.org/spreadsheetml/2006/main" name="ExternalData18" headers="0" growShrinkType="insertClear" adjustColumnWidth="0" connectionId="3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3.xml><?xml version="1.0" encoding="utf-8"?>
<queryTable xmlns="http://schemas.openxmlformats.org/spreadsheetml/2006/main" name="ExternalData7_2" headers="0" growShrinkType="insertClear" adjustColumnWidth="0" connectionId="2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4.xml><?xml version="1.0" encoding="utf-8"?>
<queryTable xmlns="http://schemas.openxmlformats.org/spreadsheetml/2006/main" name="ExternalData1_2" headers="0" growShrinkType="insertClear" adjustColumnWidth="0" connectionId="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5.xml><?xml version="1.0" encoding="utf-8"?>
<queryTable xmlns="http://schemas.openxmlformats.org/spreadsheetml/2006/main" name="ExternalData35_6" headers="0" growShrinkType="insertClear" adjustColumnWidth="0" connectionId="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6.xml><?xml version="1.0" encoding="utf-8"?>
<queryTable xmlns="http://schemas.openxmlformats.org/spreadsheetml/2006/main" name="ExternalData22_1" headers="0" growShrinkType="insertClear" adjustColumnWidth="0" connectionId="3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7.xml><?xml version="1.0" encoding="utf-8"?>
<queryTable xmlns="http://schemas.openxmlformats.org/spreadsheetml/2006/main" name="ExternalData1_16" headers="0" growShrinkType="insertClear" adjustColumnWidth="0" connectionId="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8.xml><?xml version="1.0" encoding="utf-8"?>
<queryTable xmlns="http://schemas.openxmlformats.org/spreadsheetml/2006/main" name="ExternalData1_14" headers="0" growShrinkType="insertClear" adjustColumnWidth="0" connectionId="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9.xml><?xml version="1.0" encoding="utf-8"?>
<queryTable xmlns="http://schemas.openxmlformats.org/spreadsheetml/2006/main" name="ExternalData35_18" headers="0" growShrinkType="insertClear" adjustColumnWidth="0" connectionId="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name="ExternalData2_1" headers="0" growShrinkType="insertClear" adjustColumnWidth="0" connectionId="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0.xml><?xml version="1.0" encoding="utf-8"?>
<queryTable xmlns="http://schemas.openxmlformats.org/spreadsheetml/2006/main" name="ExternalData1" headers="0" growShrinkType="insertClear" adjustColumnWidth="0" connectionId="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1.xml><?xml version="1.0" encoding="utf-8"?>
<queryTable xmlns="http://schemas.openxmlformats.org/spreadsheetml/2006/main" name="ExternalData1_1" headers="0" growShrinkType="insertClear" adjustColumnWidth="0" connectionId="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2.xml><?xml version="1.0" encoding="utf-8"?>
<queryTable xmlns="http://schemas.openxmlformats.org/spreadsheetml/2006/main" name="ExternalData1" headers="0" growShrinkType="insertClear" adjustColumnWidth="0" connectionId="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3.xml><?xml version="1.0" encoding="utf-8"?>
<queryTable xmlns="http://schemas.openxmlformats.org/spreadsheetml/2006/main" name="ExternalData1_1" headers="0" growShrinkType="insertClear" adjustColumnWidth="0" connectionId="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4.xml><?xml version="1.0" encoding="utf-8"?>
<queryTable xmlns="http://schemas.openxmlformats.org/spreadsheetml/2006/main" name="ExternalData1_1" headers="0" growShrinkType="insertClear" adjustColumnWidth="0" connectionId="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5.xml><?xml version="1.0" encoding="utf-8"?>
<queryTable xmlns="http://schemas.openxmlformats.org/spreadsheetml/2006/main" name="ExternalData1" headers="0" growShrinkType="insertClear" adjustColumnWidth="0" connectionId="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6.xml><?xml version="1.0" encoding="utf-8"?>
<queryTable xmlns="http://schemas.openxmlformats.org/spreadsheetml/2006/main" name="ExternalData5" headers="0" growShrinkType="insertClear" adjustColumnWidth="0" connectionId="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7.xml><?xml version="1.0" encoding="utf-8"?>
<queryTable xmlns="http://schemas.openxmlformats.org/spreadsheetml/2006/main" name="ExternalData1_1" headers="0" growShrinkType="insertClear" adjustColumnWidth="0" connectionId="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8.xml><?xml version="1.0" encoding="utf-8"?>
<queryTable xmlns="http://schemas.openxmlformats.org/spreadsheetml/2006/main" name="ExternalData6" headers="0" growShrinkType="insertClear" adjustColumnWidth="0" connectionId="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9.xml><?xml version="1.0" encoding="utf-8"?>
<queryTable xmlns="http://schemas.openxmlformats.org/spreadsheetml/2006/main" name="ExternalData3" headers="0" growShrinkType="insertClear" adjustColumnWidth="0" connectionId="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name="ExternalData8_15" headers="0" growShrinkType="insertClear" adjustColumnWidth="0" connectionId="1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0.xml><?xml version="1.0" encoding="utf-8"?>
<queryTable xmlns="http://schemas.openxmlformats.org/spreadsheetml/2006/main" name="ExternalData2" headers="0" growShrinkType="insertClear" adjustColumnWidth="0" connectionId="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1.xml><?xml version="1.0" encoding="utf-8"?>
<queryTable xmlns="http://schemas.openxmlformats.org/spreadsheetml/2006/main" name="ExternalData5_1" headers="0" growShrinkType="insertClear" adjustColumnWidth="0" connectionId="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2.xml><?xml version="1.0" encoding="utf-8"?>
<queryTable xmlns="http://schemas.openxmlformats.org/spreadsheetml/2006/main" name="ExternalData4_1" headers="0" growShrinkType="insertClear" adjustColumnWidth="0" connectionId="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3.xml><?xml version="1.0" encoding="utf-8"?>
<queryTable xmlns="http://schemas.openxmlformats.org/spreadsheetml/2006/main" name="ExternalData8" headers="0" growShrinkType="insertClear" adjustColumnWidth="0" connectionId="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4.xml><?xml version="1.0" encoding="utf-8"?>
<queryTable xmlns="http://schemas.openxmlformats.org/spreadsheetml/2006/main" name="ExternalData8_1" headers="0" growShrinkType="insertClear" adjustColumnWidth="0" connectionId="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5.xml><?xml version="1.0" encoding="utf-8"?>
<queryTable xmlns="http://schemas.openxmlformats.org/spreadsheetml/2006/main" name="ExternalData6_1" headers="0" growShrinkType="insertClear" adjustColumnWidth="0" connectionId="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6.xml><?xml version="1.0" encoding="utf-8"?>
<queryTable xmlns="http://schemas.openxmlformats.org/spreadsheetml/2006/main" name="ExternalData7" headers="0" growShrinkType="insertClear" adjustColumnWidth="0" connectionId="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7.xml><?xml version="1.0" encoding="utf-8"?>
<queryTable xmlns="http://schemas.openxmlformats.org/spreadsheetml/2006/main" name="ExternalData4" headers="0" growShrinkType="insertClear" adjustColumnWidth="0" connectionId="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8.xml><?xml version="1.0" encoding="utf-8"?>
<queryTable xmlns="http://schemas.openxmlformats.org/spreadsheetml/2006/main" name="ExternalData7_1" headers="0" growShrinkType="insertClear" adjustColumnWidth="0" connectionId="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9.xml><?xml version="1.0" encoding="utf-8"?>
<queryTable xmlns="http://schemas.openxmlformats.org/spreadsheetml/2006/main" name="ExternalData1" headers="0" growShrinkType="insertClear" adjustColumnWidth="0" connectionId="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name="ExternalData2_15" headers="0" growShrinkType="insertClear" adjustColumnWidth="0" connectionId="1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0.xml><?xml version="1.0" encoding="utf-8"?>
<queryTable xmlns="http://schemas.openxmlformats.org/spreadsheetml/2006/main" name="ExternalData3_1" headers="0" growShrinkType="insertClear" adjustColumnWidth="0" connectionId="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1.xml><?xml version="1.0" encoding="utf-8"?>
<queryTable xmlns="http://schemas.openxmlformats.org/spreadsheetml/2006/main" name="ExternalData2_1" headers="0" growShrinkType="insertClear" adjustColumnWidth="0" connectionId="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2.xml><?xml version="1.0" encoding="utf-8"?>
<queryTable xmlns="http://schemas.openxmlformats.org/spreadsheetml/2006/main" name="ExternalData1" headers="0" growShrinkType="insertClear" adjustColumnWidth="0" connectionId="1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3.xml><?xml version="1.0" encoding="utf-8"?>
<queryTable xmlns="http://schemas.openxmlformats.org/spreadsheetml/2006/main" name="ExternalData1_1" headers="0" growShrinkType="insertClear" adjustColumnWidth="0" connectionId="1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name="ExternalData9_2" headers="0" growShrinkType="insertClear" adjustColumnWidth="0" connectionId="1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name="ExternalData8_10" headers="0" growShrinkType="insertClear" adjustColumnWidth="0" connectionId="1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name="ExternalData1_1" headers="0" growShrinkType="insertClear" adjustColumnWidth="0" connectionId="1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name="ExternalData10" headers="0" growShrinkType="insertClear" adjustColumnWidth="0" connectionId="1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name="ExternalData8_11" headers="0" growShrinkType="insertClear" adjustColumnWidth="0" connectionId="3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name="ExternalData8" headers="0" growShrinkType="insertClear" adjustColumnWidth="0" connectionId="1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name="ExternalData2_13" headers="0" growShrinkType="insertClear" adjustColumnWidth="0" connectionId="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name="ExternalData2_14" headers="0" growShrinkType="insertClear" adjustColumnWidth="0" connectionId="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name="ExternalData8_1" headers="0" growShrinkType="insertClear" adjustColumnWidth="0" connectionId="3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name="ExternalData2_12" headers="0" growShrinkType="insertClear" adjustColumnWidth="0" connectionId="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name="ExternalData3_2" headers="0" growShrinkType="insertClear" adjustColumnWidth="0" connectionId="1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name="ExternalData8_13" headers="0" growShrinkType="insertClear" adjustColumnWidth="0" connectionId="1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name="ExternalData9_1" headers="0" growShrinkType="insertClear" adjustColumnWidth="0" connectionId="1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name="ExternalData1" headers="0" growShrinkType="insertClear" adjustColumnWidth="0" connectionId="1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name="ExternalData9" headers="0" growShrinkType="insertClear" adjustColumnWidth="0" connectionId="1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name="ExternalData2_10" headers="0" growShrinkType="insertClear" adjustColumnWidth="0" connectionId="1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name="ExternalData10_2" headers="0" growShrinkType="insertClear" adjustColumnWidth="0" connectionId="1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name="ExternalData8_9" headers="0" growShrinkType="insertClear" adjustColumnWidth="0" connectionId="3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name="ExternalData2_9" headers="0" growShrinkType="insertClear" adjustColumnWidth="0" connectionId="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name="ExternalData2_11" headers="0" growShrinkType="insertClear" adjustColumnWidth="0" connectionId="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name="ExternalData8_14" headers="0" growShrinkType="insertClear" adjustColumnWidth="0" connectionId="1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name="ExternalData8_3" headers="0" growShrinkType="insertClear" adjustColumnWidth="0" connectionId="2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name="ExternalData8_25" headers="0" growShrinkType="insertClear" adjustColumnWidth="0" connectionId="2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name="ExternalData8_5" headers="0" growShrinkType="insertClear" adjustColumnWidth="0" connectionId="2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name="ExternalData1" headers="0" growShrinkType="insertClear" adjustColumnWidth="0" connectionId="1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name="ExternalData11_1" headers="0" growShrinkType="insertClear" adjustColumnWidth="0" connectionId="1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name="ExternalData26_1" headers="0" growShrinkType="insertClear" adjustColumnWidth="0" connectionId="1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name="ExternalData2_12" headers="0" growShrinkType="insertClear" adjustColumnWidth="0" connectionId="2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name="ExternalData8_16" headers="0" growShrinkType="insertClear" adjustColumnWidth="0" connectionId="2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name="ExternalData18_2" headers="0" growShrinkType="insertClear" adjustColumnWidth="0" connectionId="1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name="ExternalData23" headers="0" growShrinkType="insertClear" adjustColumnWidth="0" connectionId="1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name="ExternalData13" headers="0" growShrinkType="insertClear" adjustColumnWidth="0" connectionId="1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name="ExternalData8_17" headers="0" growShrinkType="insertClear" adjustColumnWidth="0" connectionId="2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name="ExternalData3_1" headers="0" growShrinkType="insertClear" adjustColumnWidth="0" connectionId="2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name="ExternalData23_1" headers="0" growShrinkType="insertClear" adjustColumnWidth="0" connectionId="1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name="ExternalData1_1" headers="0" growShrinkType="insertClear" adjustColumnWidth="0" connectionId="1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name="ExternalData2_5" headers="0" growShrinkType="insertClear" adjustColumnWidth="0" connectionId="2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name="ExternalData10_1" headers="0" growShrinkType="insertClear" adjustColumnWidth="0" connectionId="1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name="ExternalData4_1" headers="0" growShrinkType="insertClear" adjustColumnWidth="0" connectionId="2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name="ExternalData26_2" headers="0" growShrinkType="insertClear" adjustColumnWidth="0" connectionId="1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name="ExternalData13_1" headers="0" growShrinkType="insertClear" adjustColumnWidth="0" connectionId="1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name="ExternalData15" headers="0" growShrinkType="insertClear" adjustColumnWidth="0" connectionId="1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name="ExternalData2_1" headers="0" growShrinkType="insertClear" adjustColumnWidth="0" connectionId="2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name="ExternalData2_16" headers="0" growShrinkType="insertClear" adjustColumnWidth="0" connectionId="2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name="ExternalData2_23" headers="0" growShrinkType="insertClear" adjustColumnWidth="0" connectionId="2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name="ExternalData7" headers="0" growShrinkType="insertClear" adjustColumnWidth="0" connectionId="1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name="ExternalData1_2" headers="0" growShrinkType="insertClear" adjustColumnWidth="0" connectionId="2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name="ExternalData19_1" headers="0" growShrinkType="insertClear" adjustColumnWidth="0" connectionId="1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name="ExternalData7_2" headers="0" growShrinkType="insertClear" adjustColumnWidth="0" connectionId="1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name="ExternalData8_18" headers="0" growShrinkType="insertClear" adjustColumnWidth="0" connectionId="2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name="ExternalData2_13" headers="0" growShrinkType="insertClear" adjustColumnWidth="0" connectionId="2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name="ExternalData8_11" headers="0" growShrinkType="insertClear" adjustColumnWidth="0" connectionId="1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name="ExternalData2_17" headers="0" growShrinkType="insertClear" adjustColumnWidth="0" connectionId="2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name="ExternalData2_8" headers="0" growShrinkType="insertClear" adjustColumnWidth="0" connectionId="2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name="ExternalData9" headers="0" growShrinkType="insertClear" adjustColumnWidth="0" connectionId="1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name="ExternalData25" headers="0" growShrinkType="insertClear" adjustColumnWidth="0" connectionId="1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name="ExternalData18_1" headers="0" growShrinkType="insertClear" adjustColumnWidth="0" connectionId="1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name="ExternalData1" headers="0" growShrinkType="insertClear" adjustColumnWidth="0" connectionId="2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name="ExternalData21_2" headers="0" growShrinkType="insertClear" adjustColumnWidth="0" connectionId="1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name="ExternalData6" headers="0" growShrinkType="insertClear" adjustColumnWidth="0" connectionId="1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name="ExternalData28_1" headers="0" growShrinkType="insertClear" adjustColumnWidth="0" connectionId="1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name="ExternalData8_4" headers="0" growShrinkType="insertClear" adjustColumnWidth="0" connectionId="2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name="ExternalData9_1" headers="0" growShrinkType="insertClear" adjustColumnWidth="0" connectionId="1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name="ExternalData20_2" headers="0" growShrinkType="insertClear" adjustColumnWidth="0" connectionId="1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name="ExternalData9_2" headers="0" growShrinkType="insertClear" adjustColumnWidth="0" connectionId="1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name="ExternalData8_21" headers="0" growShrinkType="insertClear" adjustColumnWidth="0" connectionId="2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name="ExternalData22_1" headers="0" growShrinkType="insertClear" adjustColumnWidth="0" connectionId="1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name="ExternalData27_2" headers="0" growShrinkType="insertClear" adjustColumnWidth="0" connectionId="130"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printerSettings" Target="../printerSettings/printerSettings19.bin"/><Relationship Id="rId5" Type="http://schemas.openxmlformats.org/officeDocument/2006/relationships/queryTable" Target="../queryTables/queryTable11.xml"/><Relationship Id="rId4" Type="http://schemas.openxmlformats.org/officeDocument/2006/relationships/queryTable" Target="../queryTables/queryTable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queryTable" Target="../queryTables/queryTable18.xml"/><Relationship Id="rId3" Type="http://schemas.openxmlformats.org/officeDocument/2006/relationships/queryTable" Target="../queryTables/queryTable13.xml"/><Relationship Id="rId7" Type="http://schemas.openxmlformats.org/officeDocument/2006/relationships/queryTable" Target="../queryTables/queryTable17.xml"/><Relationship Id="rId2" Type="http://schemas.openxmlformats.org/officeDocument/2006/relationships/queryTable" Target="../queryTables/queryTable12.xml"/><Relationship Id="rId1" Type="http://schemas.openxmlformats.org/officeDocument/2006/relationships/printerSettings" Target="../printerSettings/printerSettings20.bin"/><Relationship Id="rId6" Type="http://schemas.openxmlformats.org/officeDocument/2006/relationships/queryTable" Target="../queryTables/queryTable16.xml"/><Relationship Id="rId5" Type="http://schemas.openxmlformats.org/officeDocument/2006/relationships/queryTable" Target="../queryTables/queryTable15.xml"/><Relationship Id="rId10" Type="http://schemas.openxmlformats.org/officeDocument/2006/relationships/queryTable" Target="../queryTables/queryTable20.xml"/><Relationship Id="rId4" Type="http://schemas.openxmlformats.org/officeDocument/2006/relationships/queryTable" Target="../queryTables/queryTable14.xml"/><Relationship Id="rId9" Type="http://schemas.openxmlformats.org/officeDocument/2006/relationships/queryTable" Target="../queryTables/queryTable19.xml"/></Relationships>
</file>

<file path=xl/worksheets/_rels/sheet21.xml.rels><?xml version="1.0" encoding="UTF-8" standalone="yes"?>
<Relationships xmlns="http://schemas.openxmlformats.org/package/2006/relationships"><Relationship Id="rId8" Type="http://schemas.openxmlformats.org/officeDocument/2006/relationships/queryTable" Target="../queryTables/queryTable27.xml"/><Relationship Id="rId3" Type="http://schemas.openxmlformats.org/officeDocument/2006/relationships/queryTable" Target="../queryTables/queryTable22.xml"/><Relationship Id="rId7" Type="http://schemas.openxmlformats.org/officeDocument/2006/relationships/queryTable" Target="../queryTables/queryTable26.xml"/><Relationship Id="rId2" Type="http://schemas.openxmlformats.org/officeDocument/2006/relationships/queryTable" Target="../queryTables/queryTable21.xml"/><Relationship Id="rId1" Type="http://schemas.openxmlformats.org/officeDocument/2006/relationships/printerSettings" Target="../printerSettings/printerSettings21.bin"/><Relationship Id="rId6" Type="http://schemas.openxmlformats.org/officeDocument/2006/relationships/queryTable" Target="../queryTables/queryTable25.xml"/><Relationship Id="rId5" Type="http://schemas.openxmlformats.org/officeDocument/2006/relationships/queryTable" Target="../queryTables/queryTable24.xml"/><Relationship Id="rId10" Type="http://schemas.openxmlformats.org/officeDocument/2006/relationships/queryTable" Target="../queryTables/queryTable29.xml"/><Relationship Id="rId4" Type="http://schemas.openxmlformats.org/officeDocument/2006/relationships/queryTable" Target="../queryTables/queryTable23.xml"/><Relationship Id="rId9" Type="http://schemas.openxmlformats.org/officeDocument/2006/relationships/queryTable" Target="../queryTables/queryTable28.xml"/></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36.xml"/><Relationship Id="rId13" Type="http://schemas.openxmlformats.org/officeDocument/2006/relationships/queryTable" Target="../queryTables/queryTable41.xml"/><Relationship Id="rId18" Type="http://schemas.openxmlformats.org/officeDocument/2006/relationships/queryTable" Target="../queryTables/queryTable46.xml"/><Relationship Id="rId26" Type="http://schemas.openxmlformats.org/officeDocument/2006/relationships/queryTable" Target="../queryTables/queryTable54.xml"/><Relationship Id="rId3" Type="http://schemas.openxmlformats.org/officeDocument/2006/relationships/queryTable" Target="../queryTables/queryTable31.xml"/><Relationship Id="rId21" Type="http://schemas.openxmlformats.org/officeDocument/2006/relationships/queryTable" Target="../queryTables/queryTable49.xml"/><Relationship Id="rId7" Type="http://schemas.openxmlformats.org/officeDocument/2006/relationships/queryTable" Target="../queryTables/queryTable35.xml"/><Relationship Id="rId12" Type="http://schemas.openxmlformats.org/officeDocument/2006/relationships/queryTable" Target="../queryTables/queryTable40.xml"/><Relationship Id="rId17" Type="http://schemas.openxmlformats.org/officeDocument/2006/relationships/queryTable" Target="../queryTables/queryTable45.xml"/><Relationship Id="rId25" Type="http://schemas.openxmlformats.org/officeDocument/2006/relationships/queryTable" Target="../queryTables/queryTable53.xml"/><Relationship Id="rId2" Type="http://schemas.openxmlformats.org/officeDocument/2006/relationships/queryTable" Target="../queryTables/queryTable30.xml"/><Relationship Id="rId16" Type="http://schemas.openxmlformats.org/officeDocument/2006/relationships/queryTable" Target="../queryTables/queryTable44.xml"/><Relationship Id="rId20" Type="http://schemas.openxmlformats.org/officeDocument/2006/relationships/queryTable" Target="../queryTables/queryTable48.xml"/><Relationship Id="rId1" Type="http://schemas.openxmlformats.org/officeDocument/2006/relationships/printerSettings" Target="../printerSettings/printerSettings22.bin"/><Relationship Id="rId6" Type="http://schemas.openxmlformats.org/officeDocument/2006/relationships/queryTable" Target="../queryTables/queryTable34.xml"/><Relationship Id="rId11" Type="http://schemas.openxmlformats.org/officeDocument/2006/relationships/queryTable" Target="../queryTables/queryTable39.xml"/><Relationship Id="rId24" Type="http://schemas.openxmlformats.org/officeDocument/2006/relationships/queryTable" Target="../queryTables/queryTable52.xml"/><Relationship Id="rId5" Type="http://schemas.openxmlformats.org/officeDocument/2006/relationships/queryTable" Target="../queryTables/queryTable33.xml"/><Relationship Id="rId15" Type="http://schemas.openxmlformats.org/officeDocument/2006/relationships/queryTable" Target="../queryTables/queryTable43.xml"/><Relationship Id="rId23" Type="http://schemas.openxmlformats.org/officeDocument/2006/relationships/queryTable" Target="../queryTables/queryTable51.xml"/><Relationship Id="rId28" Type="http://schemas.openxmlformats.org/officeDocument/2006/relationships/queryTable" Target="../queryTables/queryTable56.xml"/><Relationship Id="rId10" Type="http://schemas.openxmlformats.org/officeDocument/2006/relationships/queryTable" Target="../queryTables/queryTable38.xml"/><Relationship Id="rId19" Type="http://schemas.openxmlformats.org/officeDocument/2006/relationships/queryTable" Target="../queryTables/queryTable47.xml"/><Relationship Id="rId4" Type="http://schemas.openxmlformats.org/officeDocument/2006/relationships/queryTable" Target="../queryTables/queryTable32.xml"/><Relationship Id="rId9" Type="http://schemas.openxmlformats.org/officeDocument/2006/relationships/queryTable" Target="../queryTables/queryTable37.xml"/><Relationship Id="rId14" Type="http://schemas.openxmlformats.org/officeDocument/2006/relationships/queryTable" Target="../queryTables/queryTable42.xml"/><Relationship Id="rId22" Type="http://schemas.openxmlformats.org/officeDocument/2006/relationships/queryTable" Target="../queryTables/queryTable50.xml"/><Relationship Id="rId27" Type="http://schemas.openxmlformats.org/officeDocument/2006/relationships/queryTable" Target="../queryTables/queryTable55.xml"/></Relationships>
</file>

<file path=xl/worksheets/_rels/sheet23.xml.rels><?xml version="1.0" encoding="UTF-8" standalone="yes"?>
<Relationships xmlns="http://schemas.openxmlformats.org/package/2006/relationships"><Relationship Id="rId26" Type="http://schemas.openxmlformats.org/officeDocument/2006/relationships/queryTable" Target="../queryTables/queryTable81.xml"/><Relationship Id="rId117" Type="http://schemas.openxmlformats.org/officeDocument/2006/relationships/queryTable" Target="../queryTables/queryTable172.xml"/><Relationship Id="rId21" Type="http://schemas.openxmlformats.org/officeDocument/2006/relationships/queryTable" Target="../queryTables/queryTable76.xml"/><Relationship Id="rId42" Type="http://schemas.openxmlformats.org/officeDocument/2006/relationships/queryTable" Target="../queryTables/queryTable97.xml"/><Relationship Id="rId47" Type="http://schemas.openxmlformats.org/officeDocument/2006/relationships/queryTable" Target="../queryTables/queryTable102.xml"/><Relationship Id="rId63" Type="http://schemas.openxmlformats.org/officeDocument/2006/relationships/queryTable" Target="../queryTables/queryTable118.xml"/><Relationship Id="rId68" Type="http://schemas.openxmlformats.org/officeDocument/2006/relationships/queryTable" Target="../queryTables/queryTable123.xml"/><Relationship Id="rId84" Type="http://schemas.openxmlformats.org/officeDocument/2006/relationships/queryTable" Target="../queryTables/queryTable139.xml"/><Relationship Id="rId89" Type="http://schemas.openxmlformats.org/officeDocument/2006/relationships/queryTable" Target="../queryTables/queryTable144.xml"/><Relationship Id="rId112" Type="http://schemas.openxmlformats.org/officeDocument/2006/relationships/queryTable" Target="../queryTables/queryTable167.xml"/><Relationship Id="rId16" Type="http://schemas.openxmlformats.org/officeDocument/2006/relationships/queryTable" Target="../queryTables/queryTable71.xml"/><Relationship Id="rId107" Type="http://schemas.openxmlformats.org/officeDocument/2006/relationships/queryTable" Target="../queryTables/queryTable162.xml"/><Relationship Id="rId11" Type="http://schemas.openxmlformats.org/officeDocument/2006/relationships/queryTable" Target="../queryTables/queryTable66.xml"/><Relationship Id="rId32" Type="http://schemas.openxmlformats.org/officeDocument/2006/relationships/queryTable" Target="../queryTables/queryTable87.xml"/><Relationship Id="rId37" Type="http://schemas.openxmlformats.org/officeDocument/2006/relationships/queryTable" Target="../queryTables/queryTable92.xml"/><Relationship Id="rId53" Type="http://schemas.openxmlformats.org/officeDocument/2006/relationships/queryTable" Target="../queryTables/queryTable108.xml"/><Relationship Id="rId58" Type="http://schemas.openxmlformats.org/officeDocument/2006/relationships/queryTable" Target="../queryTables/queryTable113.xml"/><Relationship Id="rId74" Type="http://schemas.openxmlformats.org/officeDocument/2006/relationships/queryTable" Target="../queryTables/queryTable129.xml"/><Relationship Id="rId79" Type="http://schemas.openxmlformats.org/officeDocument/2006/relationships/queryTable" Target="../queryTables/queryTable134.xml"/><Relationship Id="rId102" Type="http://schemas.openxmlformats.org/officeDocument/2006/relationships/queryTable" Target="../queryTables/queryTable157.xml"/><Relationship Id="rId123" Type="http://schemas.openxmlformats.org/officeDocument/2006/relationships/queryTable" Target="../queryTables/queryTable178.xml"/><Relationship Id="rId128" Type="http://schemas.openxmlformats.org/officeDocument/2006/relationships/queryTable" Target="../queryTables/queryTable183.xml"/><Relationship Id="rId5" Type="http://schemas.openxmlformats.org/officeDocument/2006/relationships/queryTable" Target="../queryTables/queryTable60.xml"/><Relationship Id="rId90" Type="http://schemas.openxmlformats.org/officeDocument/2006/relationships/queryTable" Target="../queryTables/queryTable145.xml"/><Relationship Id="rId95" Type="http://schemas.openxmlformats.org/officeDocument/2006/relationships/queryTable" Target="../queryTables/queryTable150.xml"/><Relationship Id="rId19" Type="http://schemas.openxmlformats.org/officeDocument/2006/relationships/queryTable" Target="../queryTables/queryTable74.xml"/><Relationship Id="rId14" Type="http://schemas.openxmlformats.org/officeDocument/2006/relationships/queryTable" Target="../queryTables/queryTable69.xml"/><Relationship Id="rId22" Type="http://schemas.openxmlformats.org/officeDocument/2006/relationships/queryTable" Target="../queryTables/queryTable77.xml"/><Relationship Id="rId27" Type="http://schemas.openxmlformats.org/officeDocument/2006/relationships/queryTable" Target="../queryTables/queryTable82.xml"/><Relationship Id="rId30" Type="http://schemas.openxmlformats.org/officeDocument/2006/relationships/queryTable" Target="../queryTables/queryTable85.xml"/><Relationship Id="rId35" Type="http://schemas.openxmlformats.org/officeDocument/2006/relationships/queryTable" Target="../queryTables/queryTable90.xml"/><Relationship Id="rId43" Type="http://schemas.openxmlformats.org/officeDocument/2006/relationships/queryTable" Target="../queryTables/queryTable98.xml"/><Relationship Id="rId48" Type="http://schemas.openxmlformats.org/officeDocument/2006/relationships/queryTable" Target="../queryTables/queryTable103.xml"/><Relationship Id="rId56" Type="http://schemas.openxmlformats.org/officeDocument/2006/relationships/queryTable" Target="../queryTables/queryTable111.xml"/><Relationship Id="rId64" Type="http://schemas.openxmlformats.org/officeDocument/2006/relationships/queryTable" Target="../queryTables/queryTable119.xml"/><Relationship Id="rId69" Type="http://schemas.openxmlformats.org/officeDocument/2006/relationships/queryTable" Target="../queryTables/queryTable124.xml"/><Relationship Id="rId77" Type="http://schemas.openxmlformats.org/officeDocument/2006/relationships/queryTable" Target="../queryTables/queryTable132.xml"/><Relationship Id="rId100" Type="http://schemas.openxmlformats.org/officeDocument/2006/relationships/queryTable" Target="../queryTables/queryTable155.xml"/><Relationship Id="rId105" Type="http://schemas.openxmlformats.org/officeDocument/2006/relationships/queryTable" Target="../queryTables/queryTable160.xml"/><Relationship Id="rId113" Type="http://schemas.openxmlformats.org/officeDocument/2006/relationships/queryTable" Target="../queryTables/queryTable168.xml"/><Relationship Id="rId118" Type="http://schemas.openxmlformats.org/officeDocument/2006/relationships/queryTable" Target="../queryTables/queryTable173.xml"/><Relationship Id="rId126" Type="http://schemas.openxmlformats.org/officeDocument/2006/relationships/queryTable" Target="../queryTables/queryTable181.xml"/><Relationship Id="rId8" Type="http://schemas.openxmlformats.org/officeDocument/2006/relationships/queryTable" Target="../queryTables/queryTable63.xml"/><Relationship Id="rId51" Type="http://schemas.openxmlformats.org/officeDocument/2006/relationships/queryTable" Target="../queryTables/queryTable106.xml"/><Relationship Id="rId72" Type="http://schemas.openxmlformats.org/officeDocument/2006/relationships/queryTable" Target="../queryTables/queryTable127.xml"/><Relationship Id="rId80" Type="http://schemas.openxmlformats.org/officeDocument/2006/relationships/queryTable" Target="../queryTables/queryTable135.xml"/><Relationship Id="rId85" Type="http://schemas.openxmlformats.org/officeDocument/2006/relationships/queryTable" Target="../queryTables/queryTable140.xml"/><Relationship Id="rId93" Type="http://schemas.openxmlformats.org/officeDocument/2006/relationships/queryTable" Target="../queryTables/queryTable148.xml"/><Relationship Id="rId98" Type="http://schemas.openxmlformats.org/officeDocument/2006/relationships/queryTable" Target="../queryTables/queryTable153.xml"/><Relationship Id="rId121" Type="http://schemas.openxmlformats.org/officeDocument/2006/relationships/queryTable" Target="../queryTables/queryTable176.xml"/><Relationship Id="rId3" Type="http://schemas.openxmlformats.org/officeDocument/2006/relationships/queryTable" Target="../queryTables/queryTable58.xml"/><Relationship Id="rId12" Type="http://schemas.openxmlformats.org/officeDocument/2006/relationships/queryTable" Target="../queryTables/queryTable67.xml"/><Relationship Id="rId17" Type="http://schemas.openxmlformats.org/officeDocument/2006/relationships/queryTable" Target="../queryTables/queryTable72.xml"/><Relationship Id="rId25" Type="http://schemas.openxmlformats.org/officeDocument/2006/relationships/queryTable" Target="../queryTables/queryTable80.xml"/><Relationship Id="rId33" Type="http://schemas.openxmlformats.org/officeDocument/2006/relationships/queryTable" Target="../queryTables/queryTable88.xml"/><Relationship Id="rId38" Type="http://schemas.openxmlformats.org/officeDocument/2006/relationships/queryTable" Target="../queryTables/queryTable93.xml"/><Relationship Id="rId46" Type="http://schemas.openxmlformats.org/officeDocument/2006/relationships/queryTable" Target="../queryTables/queryTable101.xml"/><Relationship Id="rId59" Type="http://schemas.openxmlformats.org/officeDocument/2006/relationships/queryTable" Target="../queryTables/queryTable114.xml"/><Relationship Id="rId67" Type="http://schemas.openxmlformats.org/officeDocument/2006/relationships/queryTable" Target="../queryTables/queryTable122.xml"/><Relationship Id="rId103" Type="http://schemas.openxmlformats.org/officeDocument/2006/relationships/queryTable" Target="../queryTables/queryTable158.xml"/><Relationship Id="rId108" Type="http://schemas.openxmlformats.org/officeDocument/2006/relationships/queryTable" Target="../queryTables/queryTable163.xml"/><Relationship Id="rId116" Type="http://schemas.openxmlformats.org/officeDocument/2006/relationships/queryTable" Target="../queryTables/queryTable171.xml"/><Relationship Id="rId124" Type="http://schemas.openxmlformats.org/officeDocument/2006/relationships/queryTable" Target="../queryTables/queryTable179.xml"/><Relationship Id="rId129" Type="http://schemas.openxmlformats.org/officeDocument/2006/relationships/queryTable" Target="../queryTables/queryTable184.xml"/><Relationship Id="rId20" Type="http://schemas.openxmlformats.org/officeDocument/2006/relationships/queryTable" Target="../queryTables/queryTable75.xml"/><Relationship Id="rId41" Type="http://schemas.openxmlformats.org/officeDocument/2006/relationships/queryTable" Target="../queryTables/queryTable96.xml"/><Relationship Id="rId54" Type="http://schemas.openxmlformats.org/officeDocument/2006/relationships/queryTable" Target="../queryTables/queryTable109.xml"/><Relationship Id="rId62" Type="http://schemas.openxmlformats.org/officeDocument/2006/relationships/queryTable" Target="../queryTables/queryTable117.xml"/><Relationship Id="rId70" Type="http://schemas.openxmlformats.org/officeDocument/2006/relationships/queryTable" Target="../queryTables/queryTable125.xml"/><Relationship Id="rId75" Type="http://schemas.openxmlformats.org/officeDocument/2006/relationships/queryTable" Target="../queryTables/queryTable130.xml"/><Relationship Id="rId83" Type="http://schemas.openxmlformats.org/officeDocument/2006/relationships/queryTable" Target="../queryTables/queryTable138.xml"/><Relationship Id="rId88" Type="http://schemas.openxmlformats.org/officeDocument/2006/relationships/queryTable" Target="../queryTables/queryTable143.xml"/><Relationship Id="rId91" Type="http://schemas.openxmlformats.org/officeDocument/2006/relationships/queryTable" Target="../queryTables/queryTable146.xml"/><Relationship Id="rId96" Type="http://schemas.openxmlformats.org/officeDocument/2006/relationships/queryTable" Target="../queryTables/queryTable151.xml"/><Relationship Id="rId111" Type="http://schemas.openxmlformats.org/officeDocument/2006/relationships/queryTable" Target="../queryTables/queryTable166.xml"/><Relationship Id="rId1" Type="http://schemas.openxmlformats.org/officeDocument/2006/relationships/printerSettings" Target="../printerSettings/printerSettings23.bin"/><Relationship Id="rId6" Type="http://schemas.openxmlformats.org/officeDocument/2006/relationships/queryTable" Target="../queryTables/queryTable61.xml"/><Relationship Id="rId15" Type="http://schemas.openxmlformats.org/officeDocument/2006/relationships/queryTable" Target="../queryTables/queryTable70.xml"/><Relationship Id="rId23" Type="http://schemas.openxmlformats.org/officeDocument/2006/relationships/queryTable" Target="../queryTables/queryTable78.xml"/><Relationship Id="rId28" Type="http://schemas.openxmlformats.org/officeDocument/2006/relationships/queryTable" Target="../queryTables/queryTable83.xml"/><Relationship Id="rId36" Type="http://schemas.openxmlformats.org/officeDocument/2006/relationships/queryTable" Target="../queryTables/queryTable91.xml"/><Relationship Id="rId49" Type="http://schemas.openxmlformats.org/officeDocument/2006/relationships/queryTable" Target="../queryTables/queryTable104.xml"/><Relationship Id="rId57" Type="http://schemas.openxmlformats.org/officeDocument/2006/relationships/queryTable" Target="../queryTables/queryTable112.xml"/><Relationship Id="rId106" Type="http://schemas.openxmlformats.org/officeDocument/2006/relationships/queryTable" Target="../queryTables/queryTable161.xml"/><Relationship Id="rId114" Type="http://schemas.openxmlformats.org/officeDocument/2006/relationships/queryTable" Target="../queryTables/queryTable169.xml"/><Relationship Id="rId119" Type="http://schemas.openxmlformats.org/officeDocument/2006/relationships/queryTable" Target="../queryTables/queryTable174.xml"/><Relationship Id="rId127" Type="http://schemas.openxmlformats.org/officeDocument/2006/relationships/queryTable" Target="../queryTables/queryTable182.xml"/><Relationship Id="rId10" Type="http://schemas.openxmlformats.org/officeDocument/2006/relationships/queryTable" Target="../queryTables/queryTable65.xml"/><Relationship Id="rId31" Type="http://schemas.openxmlformats.org/officeDocument/2006/relationships/queryTable" Target="../queryTables/queryTable86.xml"/><Relationship Id="rId44" Type="http://schemas.openxmlformats.org/officeDocument/2006/relationships/queryTable" Target="../queryTables/queryTable99.xml"/><Relationship Id="rId52" Type="http://schemas.openxmlformats.org/officeDocument/2006/relationships/queryTable" Target="../queryTables/queryTable107.xml"/><Relationship Id="rId60" Type="http://schemas.openxmlformats.org/officeDocument/2006/relationships/queryTable" Target="../queryTables/queryTable115.xml"/><Relationship Id="rId65" Type="http://schemas.openxmlformats.org/officeDocument/2006/relationships/queryTable" Target="../queryTables/queryTable120.xml"/><Relationship Id="rId73" Type="http://schemas.openxmlformats.org/officeDocument/2006/relationships/queryTable" Target="../queryTables/queryTable128.xml"/><Relationship Id="rId78" Type="http://schemas.openxmlformats.org/officeDocument/2006/relationships/queryTable" Target="../queryTables/queryTable133.xml"/><Relationship Id="rId81" Type="http://schemas.openxmlformats.org/officeDocument/2006/relationships/queryTable" Target="../queryTables/queryTable136.xml"/><Relationship Id="rId86" Type="http://schemas.openxmlformats.org/officeDocument/2006/relationships/queryTable" Target="../queryTables/queryTable141.xml"/><Relationship Id="rId94" Type="http://schemas.openxmlformats.org/officeDocument/2006/relationships/queryTable" Target="../queryTables/queryTable149.xml"/><Relationship Id="rId99" Type="http://schemas.openxmlformats.org/officeDocument/2006/relationships/queryTable" Target="../queryTables/queryTable154.xml"/><Relationship Id="rId101" Type="http://schemas.openxmlformats.org/officeDocument/2006/relationships/queryTable" Target="../queryTables/queryTable156.xml"/><Relationship Id="rId122" Type="http://schemas.openxmlformats.org/officeDocument/2006/relationships/queryTable" Target="../queryTables/queryTable177.xml"/><Relationship Id="rId130" Type="http://schemas.openxmlformats.org/officeDocument/2006/relationships/queryTable" Target="../queryTables/queryTable185.xml"/><Relationship Id="rId4" Type="http://schemas.openxmlformats.org/officeDocument/2006/relationships/queryTable" Target="../queryTables/queryTable59.xml"/><Relationship Id="rId9" Type="http://schemas.openxmlformats.org/officeDocument/2006/relationships/queryTable" Target="../queryTables/queryTable64.xml"/><Relationship Id="rId13" Type="http://schemas.openxmlformats.org/officeDocument/2006/relationships/queryTable" Target="../queryTables/queryTable68.xml"/><Relationship Id="rId18" Type="http://schemas.openxmlformats.org/officeDocument/2006/relationships/queryTable" Target="../queryTables/queryTable73.xml"/><Relationship Id="rId39" Type="http://schemas.openxmlformats.org/officeDocument/2006/relationships/queryTable" Target="../queryTables/queryTable94.xml"/><Relationship Id="rId109" Type="http://schemas.openxmlformats.org/officeDocument/2006/relationships/queryTable" Target="../queryTables/queryTable164.xml"/><Relationship Id="rId34" Type="http://schemas.openxmlformats.org/officeDocument/2006/relationships/queryTable" Target="../queryTables/queryTable89.xml"/><Relationship Id="rId50" Type="http://schemas.openxmlformats.org/officeDocument/2006/relationships/queryTable" Target="../queryTables/queryTable105.xml"/><Relationship Id="rId55" Type="http://schemas.openxmlformats.org/officeDocument/2006/relationships/queryTable" Target="../queryTables/queryTable110.xml"/><Relationship Id="rId76" Type="http://schemas.openxmlformats.org/officeDocument/2006/relationships/queryTable" Target="../queryTables/queryTable131.xml"/><Relationship Id="rId97" Type="http://schemas.openxmlformats.org/officeDocument/2006/relationships/queryTable" Target="../queryTables/queryTable152.xml"/><Relationship Id="rId104" Type="http://schemas.openxmlformats.org/officeDocument/2006/relationships/queryTable" Target="../queryTables/queryTable159.xml"/><Relationship Id="rId120" Type="http://schemas.openxmlformats.org/officeDocument/2006/relationships/queryTable" Target="../queryTables/queryTable175.xml"/><Relationship Id="rId125" Type="http://schemas.openxmlformats.org/officeDocument/2006/relationships/queryTable" Target="../queryTables/queryTable180.xml"/><Relationship Id="rId7" Type="http://schemas.openxmlformats.org/officeDocument/2006/relationships/queryTable" Target="../queryTables/queryTable62.xml"/><Relationship Id="rId71" Type="http://schemas.openxmlformats.org/officeDocument/2006/relationships/queryTable" Target="../queryTables/queryTable126.xml"/><Relationship Id="rId92" Type="http://schemas.openxmlformats.org/officeDocument/2006/relationships/queryTable" Target="../queryTables/queryTable147.xml"/><Relationship Id="rId2" Type="http://schemas.openxmlformats.org/officeDocument/2006/relationships/queryTable" Target="../queryTables/queryTable57.xml"/><Relationship Id="rId29" Type="http://schemas.openxmlformats.org/officeDocument/2006/relationships/queryTable" Target="../queryTables/queryTable84.xml"/><Relationship Id="rId24" Type="http://schemas.openxmlformats.org/officeDocument/2006/relationships/queryTable" Target="../queryTables/queryTable79.xml"/><Relationship Id="rId40" Type="http://schemas.openxmlformats.org/officeDocument/2006/relationships/queryTable" Target="../queryTables/queryTable95.xml"/><Relationship Id="rId45" Type="http://schemas.openxmlformats.org/officeDocument/2006/relationships/queryTable" Target="../queryTables/queryTable100.xml"/><Relationship Id="rId66" Type="http://schemas.openxmlformats.org/officeDocument/2006/relationships/queryTable" Target="../queryTables/queryTable121.xml"/><Relationship Id="rId87" Type="http://schemas.openxmlformats.org/officeDocument/2006/relationships/queryTable" Target="../queryTables/queryTable142.xml"/><Relationship Id="rId110" Type="http://schemas.openxmlformats.org/officeDocument/2006/relationships/queryTable" Target="../queryTables/queryTable165.xml"/><Relationship Id="rId115" Type="http://schemas.openxmlformats.org/officeDocument/2006/relationships/queryTable" Target="../queryTables/queryTable170.xml"/><Relationship Id="rId61" Type="http://schemas.openxmlformats.org/officeDocument/2006/relationships/queryTable" Target="../queryTables/queryTable116.xml"/><Relationship Id="rId82" Type="http://schemas.openxmlformats.org/officeDocument/2006/relationships/queryTable" Target="../queryTables/queryTable137.xml"/></Relationships>
</file>

<file path=xl/worksheets/_rels/sheet24.xml.rels><?xml version="1.0" encoding="UTF-8" standalone="yes"?>
<Relationships xmlns="http://schemas.openxmlformats.org/package/2006/relationships"><Relationship Id="rId3" Type="http://schemas.openxmlformats.org/officeDocument/2006/relationships/queryTable" Target="../queryTables/queryTable187.xml"/><Relationship Id="rId2" Type="http://schemas.openxmlformats.org/officeDocument/2006/relationships/queryTable" Target="../queryTables/queryTable18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queryTable" Target="../queryTables/queryTable189.xml"/><Relationship Id="rId2" Type="http://schemas.openxmlformats.org/officeDocument/2006/relationships/queryTable" Target="../queryTables/queryTable18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queryTable" Target="../queryTables/queryTable191.xml"/><Relationship Id="rId2" Type="http://schemas.openxmlformats.org/officeDocument/2006/relationships/queryTable" Target="../queryTables/queryTable19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queryTable" Target="../queryTables/queryTable193.xml"/><Relationship Id="rId2" Type="http://schemas.openxmlformats.org/officeDocument/2006/relationships/queryTable" Target="../queryTables/queryTable19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queryTable" Target="../queryTables/queryTable195.xml"/><Relationship Id="rId2" Type="http://schemas.openxmlformats.org/officeDocument/2006/relationships/queryTable" Target="../queryTables/queryTable19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queryTable" Target="../queryTables/queryTable197.xml"/><Relationship Id="rId2" Type="http://schemas.openxmlformats.org/officeDocument/2006/relationships/queryTable" Target="../queryTables/queryTable19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199.xml"/><Relationship Id="rId2" Type="http://schemas.openxmlformats.org/officeDocument/2006/relationships/queryTable" Target="../queryTables/queryTable198.xml"/><Relationship Id="rId1" Type="http://schemas.openxmlformats.org/officeDocument/2006/relationships/printerSettings" Target="../printerSettings/printerSettings31.bin"/><Relationship Id="rId5" Type="http://schemas.openxmlformats.org/officeDocument/2006/relationships/queryTable" Target="../queryTables/queryTable201.xml"/><Relationship Id="rId4" Type="http://schemas.openxmlformats.org/officeDocument/2006/relationships/queryTable" Target="../queryTables/queryTable200.xml"/></Relationships>
</file>

<file path=xl/worksheets/_rels/sheet32.xml.rels><?xml version="1.0" encoding="UTF-8" standalone="yes"?>
<Relationships xmlns="http://schemas.openxmlformats.org/package/2006/relationships"><Relationship Id="rId26" Type="http://schemas.openxmlformats.org/officeDocument/2006/relationships/queryTable" Target="../queryTables/queryTable226.xml"/><Relationship Id="rId117" Type="http://schemas.openxmlformats.org/officeDocument/2006/relationships/queryTable" Target="../queryTables/queryTable317.xml"/><Relationship Id="rId21" Type="http://schemas.openxmlformats.org/officeDocument/2006/relationships/queryTable" Target="../queryTables/queryTable221.xml"/><Relationship Id="rId42" Type="http://schemas.openxmlformats.org/officeDocument/2006/relationships/queryTable" Target="../queryTables/queryTable242.xml"/><Relationship Id="rId47" Type="http://schemas.openxmlformats.org/officeDocument/2006/relationships/queryTable" Target="../queryTables/queryTable247.xml"/><Relationship Id="rId63" Type="http://schemas.openxmlformats.org/officeDocument/2006/relationships/queryTable" Target="../queryTables/queryTable263.xml"/><Relationship Id="rId68" Type="http://schemas.openxmlformats.org/officeDocument/2006/relationships/queryTable" Target="../queryTables/queryTable268.xml"/><Relationship Id="rId84" Type="http://schemas.openxmlformats.org/officeDocument/2006/relationships/queryTable" Target="../queryTables/queryTable284.xml"/><Relationship Id="rId89" Type="http://schemas.openxmlformats.org/officeDocument/2006/relationships/queryTable" Target="../queryTables/queryTable289.xml"/><Relationship Id="rId112" Type="http://schemas.openxmlformats.org/officeDocument/2006/relationships/queryTable" Target="../queryTables/queryTable312.xml"/><Relationship Id="rId133" Type="http://schemas.openxmlformats.org/officeDocument/2006/relationships/queryTable" Target="../queryTables/queryTable333.xml"/><Relationship Id="rId138" Type="http://schemas.openxmlformats.org/officeDocument/2006/relationships/queryTable" Target="../queryTables/queryTable338.xml"/><Relationship Id="rId16" Type="http://schemas.openxmlformats.org/officeDocument/2006/relationships/queryTable" Target="../queryTables/queryTable216.xml"/><Relationship Id="rId107" Type="http://schemas.openxmlformats.org/officeDocument/2006/relationships/queryTable" Target="../queryTables/queryTable307.xml"/><Relationship Id="rId11" Type="http://schemas.openxmlformats.org/officeDocument/2006/relationships/queryTable" Target="../queryTables/queryTable211.xml"/><Relationship Id="rId32" Type="http://schemas.openxmlformats.org/officeDocument/2006/relationships/queryTable" Target="../queryTables/queryTable232.xml"/><Relationship Id="rId37" Type="http://schemas.openxmlformats.org/officeDocument/2006/relationships/queryTable" Target="../queryTables/queryTable237.xml"/><Relationship Id="rId53" Type="http://schemas.openxmlformats.org/officeDocument/2006/relationships/queryTable" Target="../queryTables/queryTable253.xml"/><Relationship Id="rId58" Type="http://schemas.openxmlformats.org/officeDocument/2006/relationships/queryTable" Target="../queryTables/queryTable258.xml"/><Relationship Id="rId74" Type="http://schemas.openxmlformats.org/officeDocument/2006/relationships/queryTable" Target="../queryTables/queryTable274.xml"/><Relationship Id="rId79" Type="http://schemas.openxmlformats.org/officeDocument/2006/relationships/queryTable" Target="../queryTables/queryTable279.xml"/><Relationship Id="rId102" Type="http://schemas.openxmlformats.org/officeDocument/2006/relationships/queryTable" Target="../queryTables/queryTable302.xml"/><Relationship Id="rId123" Type="http://schemas.openxmlformats.org/officeDocument/2006/relationships/queryTable" Target="../queryTables/queryTable323.xml"/><Relationship Id="rId128" Type="http://schemas.openxmlformats.org/officeDocument/2006/relationships/queryTable" Target="../queryTables/queryTable328.xml"/><Relationship Id="rId144" Type="http://schemas.openxmlformats.org/officeDocument/2006/relationships/queryTable" Target="../queryTables/queryTable344.xml"/><Relationship Id="rId149" Type="http://schemas.openxmlformats.org/officeDocument/2006/relationships/queryTable" Target="../queryTables/queryTable349.xml"/><Relationship Id="rId5" Type="http://schemas.openxmlformats.org/officeDocument/2006/relationships/queryTable" Target="../queryTables/queryTable205.xml"/><Relationship Id="rId90" Type="http://schemas.openxmlformats.org/officeDocument/2006/relationships/queryTable" Target="../queryTables/queryTable290.xml"/><Relationship Id="rId95" Type="http://schemas.openxmlformats.org/officeDocument/2006/relationships/queryTable" Target="../queryTables/queryTable295.xml"/><Relationship Id="rId22" Type="http://schemas.openxmlformats.org/officeDocument/2006/relationships/queryTable" Target="../queryTables/queryTable222.xml"/><Relationship Id="rId27" Type="http://schemas.openxmlformats.org/officeDocument/2006/relationships/queryTable" Target="../queryTables/queryTable227.xml"/><Relationship Id="rId43" Type="http://schemas.openxmlformats.org/officeDocument/2006/relationships/queryTable" Target="../queryTables/queryTable243.xml"/><Relationship Id="rId48" Type="http://schemas.openxmlformats.org/officeDocument/2006/relationships/queryTable" Target="../queryTables/queryTable248.xml"/><Relationship Id="rId64" Type="http://schemas.openxmlformats.org/officeDocument/2006/relationships/queryTable" Target="../queryTables/queryTable264.xml"/><Relationship Id="rId69" Type="http://schemas.openxmlformats.org/officeDocument/2006/relationships/queryTable" Target="../queryTables/queryTable269.xml"/><Relationship Id="rId113" Type="http://schemas.openxmlformats.org/officeDocument/2006/relationships/queryTable" Target="../queryTables/queryTable313.xml"/><Relationship Id="rId118" Type="http://schemas.openxmlformats.org/officeDocument/2006/relationships/queryTable" Target="../queryTables/queryTable318.xml"/><Relationship Id="rId134" Type="http://schemas.openxmlformats.org/officeDocument/2006/relationships/queryTable" Target="../queryTables/queryTable334.xml"/><Relationship Id="rId139" Type="http://schemas.openxmlformats.org/officeDocument/2006/relationships/queryTable" Target="../queryTables/queryTable339.xml"/><Relationship Id="rId80" Type="http://schemas.openxmlformats.org/officeDocument/2006/relationships/queryTable" Target="../queryTables/queryTable280.xml"/><Relationship Id="rId85" Type="http://schemas.openxmlformats.org/officeDocument/2006/relationships/queryTable" Target="../queryTables/queryTable285.xml"/><Relationship Id="rId3" Type="http://schemas.openxmlformats.org/officeDocument/2006/relationships/queryTable" Target="../queryTables/queryTable203.xml"/><Relationship Id="rId12" Type="http://schemas.openxmlformats.org/officeDocument/2006/relationships/queryTable" Target="../queryTables/queryTable212.xml"/><Relationship Id="rId17" Type="http://schemas.openxmlformats.org/officeDocument/2006/relationships/queryTable" Target="../queryTables/queryTable217.xml"/><Relationship Id="rId25" Type="http://schemas.openxmlformats.org/officeDocument/2006/relationships/queryTable" Target="../queryTables/queryTable225.xml"/><Relationship Id="rId33" Type="http://schemas.openxmlformats.org/officeDocument/2006/relationships/queryTable" Target="../queryTables/queryTable233.xml"/><Relationship Id="rId38" Type="http://schemas.openxmlformats.org/officeDocument/2006/relationships/queryTable" Target="../queryTables/queryTable238.xml"/><Relationship Id="rId46" Type="http://schemas.openxmlformats.org/officeDocument/2006/relationships/queryTable" Target="../queryTables/queryTable246.xml"/><Relationship Id="rId59" Type="http://schemas.openxmlformats.org/officeDocument/2006/relationships/queryTable" Target="../queryTables/queryTable259.xml"/><Relationship Id="rId67" Type="http://schemas.openxmlformats.org/officeDocument/2006/relationships/queryTable" Target="../queryTables/queryTable267.xml"/><Relationship Id="rId103" Type="http://schemas.openxmlformats.org/officeDocument/2006/relationships/queryTable" Target="../queryTables/queryTable303.xml"/><Relationship Id="rId108" Type="http://schemas.openxmlformats.org/officeDocument/2006/relationships/queryTable" Target="../queryTables/queryTable308.xml"/><Relationship Id="rId116" Type="http://schemas.openxmlformats.org/officeDocument/2006/relationships/queryTable" Target="../queryTables/queryTable316.xml"/><Relationship Id="rId124" Type="http://schemas.openxmlformats.org/officeDocument/2006/relationships/queryTable" Target="../queryTables/queryTable324.xml"/><Relationship Id="rId129" Type="http://schemas.openxmlformats.org/officeDocument/2006/relationships/queryTable" Target="../queryTables/queryTable329.xml"/><Relationship Id="rId137" Type="http://schemas.openxmlformats.org/officeDocument/2006/relationships/queryTable" Target="../queryTables/queryTable337.xml"/><Relationship Id="rId20" Type="http://schemas.openxmlformats.org/officeDocument/2006/relationships/queryTable" Target="../queryTables/queryTable220.xml"/><Relationship Id="rId41" Type="http://schemas.openxmlformats.org/officeDocument/2006/relationships/queryTable" Target="../queryTables/queryTable241.xml"/><Relationship Id="rId54" Type="http://schemas.openxmlformats.org/officeDocument/2006/relationships/queryTable" Target="../queryTables/queryTable254.xml"/><Relationship Id="rId62" Type="http://schemas.openxmlformats.org/officeDocument/2006/relationships/queryTable" Target="../queryTables/queryTable262.xml"/><Relationship Id="rId70" Type="http://schemas.openxmlformats.org/officeDocument/2006/relationships/queryTable" Target="../queryTables/queryTable270.xml"/><Relationship Id="rId75" Type="http://schemas.openxmlformats.org/officeDocument/2006/relationships/queryTable" Target="../queryTables/queryTable275.xml"/><Relationship Id="rId83" Type="http://schemas.openxmlformats.org/officeDocument/2006/relationships/queryTable" Target="../queryTables/queryTable283.xml"/><Relationship Id="rId88" Type="http://schemas.openxmlformats.org/officeDocument/2006/relationships/queryTable" Target="../queryTables/queryTable288.xml"/><Relationship Id="rId91" Type="http://schemas.openxmlformats.org/officeDocument/2006/relationships/queryTable" Target="../queryTables/queryTable291.xml"/><Relationship Id="rId96" Type="http://schemas.openxmlformats.org/officeDocument/2006/relationships/queryTable" Target="../queryTables/queryTable296.xml"/><Relationship Id="rId111" Type="http://schemas.openxmlformats.org/officeDocument/2006/relationships/queryTable" Target="../queryTables/queryTable311.xml"/><Relationship Id="rId132" Type="http://schemas.openxmlformats.org/officeDocument/2006/relationships/queryTable" Target="../queryTables/queryTable332.xml"/><Relationship Id="rId140" Type="http://schemas.openxmlformats.org/officeDocument/2006/relationships/queryTable" Target="../queryTables/queryTable340.xml"/><Relationship Id="rId145" Type="http://schemas.openxmlformats.org/officeDocument/2006/relationships/queryTable" Target="../queryTables/queryTable345.xml"/><Relationship Id="rId1" Type="http://schemas.openxmlformats.org/officeDocument/2006/relationships/printerSettings" Target="../printerSettings/printerSettings32.bin"/><Relationship Id="rId6" Type="http://schemas.openxmlformats.org/officeDocument/2006/relationships/queryTable" Target="../queryTables/queryTable206.xml"/><Relationship Id="rId15" Type="http://schemas.openxmlformats.org/officeDocument/2006/relationships/queryTable" Target="../queryTables/queryTable215.xml"/><Relationship Id="rId23" Type="http://schemas.openxmlformats.org/officeDocument/2006/relationships/queryTable" Target="../queryTables/queryTable223.xml"/><Relationship Id="rId28" Type="http://schemas.openxmlformats.org/officeDocument/2006/relationships/queryTable" Target="../queryTables/queryTable228.xml"/><Relationship Id="rId36" Type="http://schemas.openxmlformats.org/officeDocument/2006/relationships/queryTable" Target="../queryTables/queryTable236.xml"/><Relationship Id="rId49" Type="http://schemas.openxmlformats.org/officeDocument/2006/relationships/queryTable" Target="../queryTables/queryTable249.xml"/><Relationship Id="rId57" Type="http://schemas.openxmlformats.org/officeDocument/2006/relationships/queryTable" Target="../queryTables/queryTable257.xml"/><Relationship Id="rId106" Type="http://schemas.openxmlformats.org/officeDocument/2006/relationships/queryTable" Target="../queryTables/queryTable306.xml"/><Relationship Id="rId114" Type="http://schemas.openxmlformats.org/officeDocument/2006/relationships/queryTable" Target="../queryTables/queryTable314.xml"/><Relationship Id="rId119" Type="http://schemas.openxmlformats.org/officeDocument/2006/relationships/queryTable" Target="../queryTables/queryTable319.xml"/><Relationship Id="rId127" Type="http://schemas.openxmlformats.org/officeDocument/2006/relationships/queryTable" Target="../queryTables/queryTable327.xml"/><Relationship Id="rId10" Type="http://schemas.openxmlformats.org/officeDocument/2006/relationships/queryTable" Target="../queryTables/queryTable210.xml"/><Relationship Id="rId31" Type="http://schemas.openxmlformats.org/officeDocument/2006/relationships/queryTable" Target="../queryTables/queryTable231.xml"/><Relationship Id="rId44" Type="http://schemas.openxmlformats.org/officeDocument/2006/relationships/queryTable" Target="../queryTables/queryTable244.xml"/><Relationship Id="rId52" Type="http://schemas.openxmlformats.org/officeDocument/2006/relationships/queryTable" Target="../queryTables/queryTable252.xml"/><Relationship Id="rId60" Type="http://schemas.openxmlformats.org/officeDocument/2006/relationships/queryTable" Target="../queryTables/queryTable260.xml"/><Relationship Id="rId65" Type="http://schemas.openxmlformats.org/officeDocument/2006/relationships/queryTable" Target="../queryTables/queryTable265.xml"/><Relationship Id="rId73" Type="http://schemas.openxmlformats.org/officeDocument/2006/relationships/queryTable" Target="../queryTables/queryTable273.xml"/><Relationship Id="rId78" Type="http://schemas.openxmlformats.org/officeDocument/2006/relationships/queryTable" Target="../queryTables/queryTable278.xml"/><Relationship Id="rId81" Type="http://schemas.openxmlformats.org/officeDocument/2006/relationships/queryTable" Target="../queryTables/queryTable281.xml"/><Relationship Id="rId86" Type="http://schemas.openxmlformats.org/officeDocument/2006/relationships/queryTable" Target="../queryTables/queryTable286.xml"/><Relationship Id="rId94" Type="http://schemas.openxmlformats.org/officeDocument/2006/relationships/queryTable" Target="../queryTables/queryTable294.xml"/><Relationship Id="rId99" Type="http://schemas.openxmlformats.org/officeDocument/2006/relationships/queryTable" Target="../queryTables/queryTable299.xml"/><Relationship Id="rId101" Type="http://schemas.openxmlformats.org/officeDocument/2006/relationships/queryTable" Target="../queryTables/queryTable301.xml"/><Relationship Id="rId122" Type="http://schemas.openxmlformats.org/officeDocument/2006/relationships/queryTable" Target="../queryTables/queryTable322.xml"/><Relationship Id="rId130" Type="http://schemas.openxmlformats.org/officeDocument/2006/relationships/queryTable" Target="../queryTables/queryTable330.xml"/><Relationship Id="rId135" Type="http://schemas.openxmlformats.org/officeDocument/2006/relationships/queryTable" Target="../queryTables/queryTable335.xml"/><Relationship Id="rId143" Type="http://schemas.openxmlformats.org/officeDocument/2006/relationships/queryTable" Target="../queryTables/queryTable343.xml"/><Relationship Id="rId148" Type="http://schemas.openxmlformats.org/officeDocument/2006/relationships/queryTable" Target="../queryTables/queryTable348.xml"/><Relationship Id="rId4" Type="http://schemas.openxmlformats.org/officeDocument/2006/relationships/queryTable" Target="../queryTables/queryTable204.xml"/><Relationship Id="rId9" Type="http://schemas.openxmlformats.org/officeDocument/2006/relationships/queryTable" Target="../queryTables/queryTable209.xml"/><Relationship Id="rId13" Type="http://schemas.openxmlformats.org/officeDocument/2006/relationships/queryTable" Target="../queryTables/queryTable213.xml"/><Relationship Id="rId18" Type="http://schemas.openxmlformats.org/officeDocument/2006/relationships/queryTable" Target="../queryTables/queryTable218.xml"/><Relationship Id="rId39" Type="http://schemas.openxmlformats.org/officeDocument/2006/relationships/queryTable" Target="../queryTables/queryTable239.xml"/><Relationship Id="rId109" Type="http://schemas.openxmlformats.org/officeDocument/2006/relationships/queryTable" Target="../queryTables/queryTable309.xml"/><Relationship Id="rId34" Type="http://schemas.openxmlformats.org/officeDocument/2006/relationships/queryTable" Target="../queryTables/queryTable234.xml"/><Relationship Id="rId50" Type="http://schemas.openxmlformats.org/officeDocument/2006/relationships/queryTable" Target="../queryTables/queryTable250.xml"/><Relationship Id="rId55" Type="http://schemas.openxmlformats.org/officeDocument/2006/relationships/queryTable" Target="../queryTables/queryTable255.xml"/><Relationship Id="rId76" Type="http://schemas.openxmlformats.org/officeDocument/2006/relationships/queryTable" Target="../queryTables/queryTable276.xml"/><Relationship Id="rId97" Type="http://schemas.openxmlformats.org/officeDocument/2006/relationships/queryTable" Target="../queryTables/queryTable297.xml"/><Relationship Id="rId104" Type="http://schemas.openxmlformats.org/officeDocument/2006/relationships/queryTable" Target="../queryTables/queryTable304.xml"/><Relationship Id="rId120" Type="http://schemas.openxmlformats.org/officeDocument/2006/relationships/queryTable" Target="../queryTables/queryTable320.xml"/><Relationship Id="rId125" Type="http://schemas.openxmlformats.org/officeDocument/2006/relationships/queryTable" Target="../queryTables/queryTable325.xml"/><Relationship Id="rId141" Type="http://schemas.openxmlformats.org/officeDocument/2006/relationships/queryTable" Target="../queryTables/queryTable341.xml"/><Relationship Id="rId146" Type="http://schemas.openxmlformats.org/officeDocument/2006/relationships/queryTable" Target="../queryTables/queryTable346.xml"/><Relationship Id="rId7" Type="http://schemas.openxmlformats.org/officeDocument/2006/relationships/queryTable" Target="../queryTables/queryTable207.xml"/><Relationship Id="rId71" Type="http://schemas.openxmlformats.org/officeDocument/2006/relationships/queryTable" Target="../queryTables/queryTable271.xml"/><Relationship Id="rId92" Type="http://schemas.openxmlformats.org/officeDocument/2006/relationships/queryTable" Target="../queryTables/queryTable292.xml"/><Relationship Id="rId2" Type="http://schemas.openxmlformats.org/officeDocument/2006/relationships/queryTable" Target="../queryTables/queryTable202.xml"/><Relationship Id="rId29" Type="http://schemas.openxmlformats.org/officeDocument/2006/relationships/queryTable" Target="../queryTables/queryTable229.xml"/><Relationship Id="rId24" Type="http://schemas.openxmlformats.org/officeDocument/2006/relationships/queryTable" Target="../queryTables/queryTable224.xml"/><Relationship Id="rId40" Type="http://schemas.openxmlformats.org/officeDocument/2006/relationships/queryTable" Target="../queryTables/queryTable240.xml"/><Relationship Id="rId45" Type="http://schemas.openxmlformats.org/officeDocument/2006/relationships/queryTable" Target="../queryTables/queryTable245.xml"/><Relationship Id="rId66" Type="http://schemas.openxmlformats.org/officeDocument/2006/relationships/queryTable" Target="../queryTables/queryTable266.xml"/><Relationship Id="rId87" Type="http://schemas.openxmlformats.org/officeDocument/2006/relationships/queryTable" Target="../queryTables/queryTable287.xml"/><Relationship Id="rId110" Type="http://schemas.openxmlformats.org/officeDocument/2006/relationships/queryTable" Target="../queryTables/queryTable310.xml"/><Relationship Id="rId115" Type="http://schemas.openxmlformats.org/officeDocument/2006/relationships/queryTable" Target="../queryTables/queryTable315.xml"/><Relationship Id="rId131" Type="http://schemas.openxmlformats.org/officeDocument/2006/relationships/queryTable" Target="../queryTables/queryTable331.xml"/><Relationship Id="rId136" Type="http://schemas.openxmlformats.org/officeDocument/2006/relationships/queryTable" Target="../queryTables/queryTable336.xml"/><Relationship Id="rId61" Type="http://schemas.openxmlformats.org/officeDocument/2006/relationships/queryTable" Target="../queryTables/queryTable261.xml"/><Relationship Id="rId82" Type="http://schemas.openxmlformats.org/officeDocument/2006/relationships/queryTable" Target="../queryTables/queryTable282.xml"/><Relationship Id="rId19" Type="http://schemas.openxmlformats.org/officeDocument/2006/relationships/queryTable" Target="../queryTables/queryTable219.xml"/><Relationship Id="rId14" Type="http://schemas.openxmlformats.org/officeDocument/2006/relationships/queryTable" Target="../queryTables/queryTable214.xml"/><Relationship Id="rId30" Type="http://schemas.openxmlformats.org/officeDocument/2006/relationships/queryTable" Target="../queryTables/queryTable230.xml"/><Relationship Id="rId35" Type="http://schemas.openxmlformats.org/officeDocument/2006/relationships/queryTable" Target="../queryTables/queryTable235.xml"/><Relationship Id="rId56" Type="http://schemas.openxmlformats.org/officeDocument/2006/relationships/queryTable" Target="../queryTables/queryTable256.xml"/><Relationship Id="rId77" Type="http://schemas.openxmlformats.org/officeDocument/2006/relationships/queryTable" Target="../queryTables/queryTable277.xml"/><Relationship Id="rId100" Type="http://schemas.openxmlformats.org/officeDocument/2006/relationships/queryTable" Target="../queryTables/queryTable300.xml"/><Relationship Id="rId105" Type="http://schemas.openxmlformats.org/officeDocument/2006/relationships/queryTable" Target="../queryTables/queryTable305.xml"/><Relationship Id="rId126" Type="http://schemas.openxmlformats.org/officeDocument/2006/relationships/queryTable" Target="../queryTables/queryTable326.xml"/><Relationship Id="rId147" Type="http://schemas.openxmlformats.org/officeDocument/2006/relationships/queryTable" Target="../queryTables/queryTable347.xml"/><Relationship Id="rId8" Type="http://schemas.openxmlformats.org/officeDocument/2006/relationships/queryTable" Target="../queryTables/queryTable208.xml"/><Relationship Id="rId51" Type="http://schemas.openxmlformats.org/officeDocument/2006/relationships/queryTable" Target="../queryTables/queryTable251.xml"/><Relationship Id="rId72" Type="http://schemas.openxmlformats.org/officeDocument/2006/relationships/queryTable" Target="../queryTables/queryTable272.xml"/><Relationship Id="rId93" Type="http://schemas.openxmlformats.org/officeDocument/2006/relationships/queryTable" Target="../queryTables/queryTable293.xml"/><Relationship Id="rId98" Type="http://schemas.openxmlformats.org/officeDocument/2006/relationships/queryTable" Target="../queryTables/queryTable298.xml"/><Relationship Id="rId121" Type="http://schemas.openxmlformats.org/officeDocument/2006/relationships/queryTable" Target="../queryTables/queryTable321.xml"/><Relationship Id="rId142" Type="http://schemas.openxmlformats.org/officeDocument/2006/relationships/queryTable" Target="../queryTables/queryTable342.xml"/></Relationships>
</file>

<file path=xl/worksheets/_rels/sheet33.xml.rels><?xml version="1.0" encoding="UTF-8" standalone="yes"?>
<Relationships xmlns="http://schemas.openxmlformats.org/package/2006/relationships"><Relationship Id="rId3" Type="http://schemas.openxmlformats.org/officeDocument/2006/relationships/queryTable" Target="../queryTables/queryTable351.xml"/><Relationship Id="rId2" Type="http://schemas.openxmlformats.org/officeDocument/2006/relationships/queryTable" Target="../queryTables/queryTable35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queryTable" Target="../queryTables/queryTable353.xml"/><Relationship Id="rId2" Type="http://schemas.openxmlformats.org/officeDocument/2006/relationships/queryTable" Target="../queryTables/queryTable35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queryTable" Target="../queryTables/queryTable355.xml"/><Relationship Id="rId2" Type="http://schemas.openxmlformats.org/officeDocument/2006/relationships/queryTable" Target="../queryTables/queryTable35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362.xml"/><Relationship Id="rId13" Type="http://schemas.openxmlformats.org/officeDocument/2006/relationships/queryTable" Target="../queryTables/queryTable367.xml"/><Relationship Id="rId3" Type="http://schemas.openxmlformats.org/officeDocument/2006/relationships/queryTable" Target="../queryTables/queryTable357.xml"/><Relationship Id="rId7" Type="http://schemas.openxmlformats.org/officeDocument/2006/relationships/queryTable" Target="../queryTables/queryTable361.xml"/><Relationship Id="rId12" Type="http://schemas.openxmlformats.org/officeDocument/2006/relationships/queryTable" Target="../queryTables/queryTable366.xml"/><Relationship Id="rId17" Type="http://schemas.openxmlformats.org/officeDocument/2006/relationships/queryTable" Target="../queryTables/queryTable371.xml"/><Relationship Id="rId2" Type="http://schemas.openxmlformats.org/officeDocument/2006/relationships/queryTable" Target="../queryTables/queryTable356.xml"/><Relationship Id="rId16" Type="http://schemas.openxmlformats.org/officeDocument/2006/relationships/queryTable" Target="../queryTables/queryTable370.xml"/><Relationship Id="rId1" Type="http://schemas.openxmlformats.org/officeDocument/2006/relationships/printerSettings" Target="../printerSettings/printerSettings36.bin"/><Relationship Id="rId6" Type="http://schemas.openxmlformats.org/officeDocument/2006/relationships/queryTable" Target="../queryTables/queryTable360.xml"/><Relationship Id="rId11" Type="http://schemas.openxmlformats.org/officeDocument/2006/relationships/queryTable" Target="../queryTables/queryTable365.xml"/><Relationship Id="rId5" Type="http://schemas.openxmlformats.org/officeDocument/2006/relationships/queryTable" Target="../queryTables/queryTable359.xml"/><Relationship Id="rId15" Type="http://schemas.openxmlformats.org/officeDocument/2006/relationships/queryTable" Target="../queryTables/queryTable369.xml"/><Relationship Id="rId10" Type="http://schemas.openxmlformats.org/officeDocument/2006/relationships/queryTable" Target="../queryTables/queryTable364.xml"/><Relationship Id="rId4" Type="http://schemas.openxmlformats.org/officeDocument/2006/relationships/queryTable" Target="../queryTables/queryTable358.xml"/><Relationship Id="rId9" Type="http://schemas.openxmlformats.org/officeDocument/2006/relationships/queryTable" Target="../queryTables/queryTable363.xml"/><Relationship Id="rId14" Type="http://schemas.openxmlformats.org/officeDocument/2006/relationships/queryTable" Target="../queryTables/queryTable368.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queryTable" Target="../queryTables/queryTable373.xml"/><Relationship Id="rId2" Type="http://schemas.openxmlformats.org/officeDocument/2006/relationships/queryTable" Target="../queryTables/queryTable37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M44"/>
  <sheetViews>
    <sheetView showGridLines="0" showRowColHeaders="0" workbookViewId="0">
      <selection activeCell="N29" sqref="N29"/>
    </sheetView>
  </sheetViews>
  <sheetFormatPr defaultRowHeight="12.75" x14ac:dyDescent="0.35"/>
  <cols>
    <col min="1" max="13" width="10.73046875" customWidth="1"/>
  </cols>
  <sheetData>
    <row r="1" spans="1:13" ht="15" x14ac:dyDescent="0.4">
      <c r="A1" s="203" t="s">
        <v>313</v>
      </c>
      <c r="B1" s="203"/>
      <c r="C1" s="203"/>
      <c r="D1" s="203"/>
      <c r="E1" s="203"/>
      <c r="F1" s="203"/>
      <c r="G1" s="203"/>
      <c r="H1" s="203"/>
      <c r="I1" s="203"/>
      <c r="J1" s="203"/>
      <c r="K1" s="203"/>
      <c r="L1" s="203"/>
      <c r="M1" s="203"/>
    </row>
    <row r="44" spans="2:2" ht="13.15" x14ac:dyDescent="0.4">
      <c r="B44" s="51"/>
    </row>
  </sheetData>
  <mergeCells count="1">
    <mergeCell ref="A1:M1"/>
  </mergeCells>
  <phoneticPr fontId="12" type="noConversion"/>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Q211"/>
  <sheetViews>
    <sheetView showGridLines="0" workbookViewId="0">
      <selection activeCell="A5" sqref="A5:G5"/>
    </sheetView>
  </sheetViews>
  <sheetFormatPr defaultRowHeight="12.75" x14ac:dyDescent="0.35"/>
  <cols>
    <col min="1" max="1" width="28.73046875" customWidth="1"/>
    <col min="2" max="7" width="17.73046875" customWidth="1"/>
  </cols>
  <sheetData>
    <row r="1" spans="1:17" ht="15.4" x14ac:dyDescent="0.45">
      <c r="A1" s="209"/>
      <c r="B1" s="209"/>
      <c r="C1" s="209"/>
      <c r="D1" s="209"/>
      <c r="E1" s="209"/>
      <c r="F1" s="209"/>
      <c r="G1" s="209"/>
    </row>
    <row r="3" spans="1:17" ht="15" x14ac:dyDescent="0.4">
      <c r="A3" s="203" t="s">
        <v>133</v>
      </c>
      <c r="B3" s="203"/>
      <c r="C3" s="203"/>
      <c r="D3" s="203"/>
      <c r="E3" s="203"/>
      <c r="F3" s="203"/>
      <c r="G3" s="203"/>
    </row>
    <row r="4" spans="1:17" ht="13.15" thickBot="1" x14ac:dyDescent="0.4"/>
    <row r="5" spans="1:17" ht="28.5" customHeight="1" thickBot="1" x14ac:dyDescent="0.45">
      <c r="A5" s="8"/>
      <c r="B5" s="8" t="s">
        <v>25</v>
      </c>
      <c r="C5" s="8" t="s">
        <v>26</v>
      </c>
      <c r="D5" s="8" t="s">
        <v>27</v>
      </c>
      <c r="E5" s="8" t="s">
        <v>28</v>
      </c>
      <c r="F5" s="8" t="s">
        <v>83</v>
      </c>
      <c r="G5" s="8" t="s">
        <v>74</v>
      </c>
    </row>
    <row r="6" spans="1:17" ht="13.15" x14ac:dyDescent="0.4">
      <c r="A6" s="108" t="s">
        <v>283</v>
      </c>
      <c r="B6" s="75">
        <v>75663</v>
      </c>
      <c r="C6" s="75">
        <v>12964</v>
      </c>
      <c r="D6" s="75">
        <v>25</v>
      </c>
      <c r="E6" s="75">
        <v>88652</v>
      </c>
      <c r="F6" s="75">
        <v>78716</v>
      </c>
      <c r="G6" s="75">
        <v>167368</v>
      </c>
    </row>
    <row r="7" spans="1:17" ht="13.15" x14ac:dyDescent="0.4">
      <c r="A7" s="34">
        <v>2012</v>
      </c>
      <c r="B7" s="75">
        <v>72482</v>
      </c>
      <c r="C7" s="75">
        <v>9726</v>
      </c>
      <c r="D7" s="75">
        <v>21</v>
      </c>
      <c r="E7" s="75">
        <v>82229</v>
      </c>
      <c r="F7" s="75">
        <v>73827</v>
      </c>
      <c r="G7" s="75">
        <v>156056</v>
      </c>
    </row>
    <row r="8" spans="1:17" ht="13.15" x14ac:dyDescent="0.4">
      <c r="A8" s="34">
        <v>2013</v>
      </c>
      <c r="B8" s="75">
        <v>69719</v>
      </c>
      <c r="C8" s="75">
        <v>6790</v>
      </c>
      <c r="D8" s="75">
        <v>14</v>
      </c>
      <c r="E8" s="75">
        <v>76523</v>
      </c>
      <c r="F8" s="75">
        <v>69174</v>
      </c>
      <c r="G8" s="75">
        <v>145697</v>
      </c>
    </row>
    <row r="9" spans="1:17" ht="13.15" x14ac:dyDescent="0.4">
      <c r="A9" s="34">
        <v>2014</v>
      </c>
      <c r="B9" s="75">
        <v>67010</v>
      </c>
      <c r="C9" s="75">
        <v>4246</v>
      </c>
      <c r="D9" s="75">
        <v>10</v>
      </c>
      <c r="E9" s="75">
        <v>71266</v>
      </c>
      <c r="F9" s="75">
        <v>64902</v>
      </c>
      <c r="G9" s="75">
        <v>136168</v>
      </c>
    </row>
    <row r="10" spans="1:17" ht="13.15" x14ac:dyDescent="0.4">
      <c r="A10" s="34">
        <v>2015</v>
      </c>
      <c r="B10" s="75">
        <v>63284</v>
      </c>
      <c r="C10" s="75">
        <v>2724</v>
      </c>
      <c r="D10" s="75">
        <v>8</v>
      </c>
      <c r="E10" s="75">
        <v>66016</v>
      </c>
      <c r="F10" s="75">
        <v>60631</v>
      </c>
      <c r="G10" s="75">
        <v>126647</v>
      </c>
    </row>
    <row r="11" spans="1:17" ht="13.15" x14ac:dyDescent="0.4">
      <c r="A11" s="34">
        <v>2016</v>
      </c>
      <c r="B11" s="77">
        <v>59603</v>
      </c>
      <c r="C11" s="77">
        <v>1896</v>
      </c>
      <c r="D11" s="77">
        <v>5</v>
      </c>
      <c r="E11" s="77">
        <v>61504</v>
      </c>
      <c r="F11" s="77">
        <v>56670</v>
      </c>
      <c r="G11" s="77">
        <v>118174</v>
      </c>
      <c r="H11" s="121"/>
      <c r="I11" s="121"/>
      <c r="J11" s="121"/>
      <c r="K11" s="121"/>
      <c r="L11" s="121"/>
      <c r="M11" s="121"/>
      <c r="N11" s="121"/>
      <c r="O11" s="121"/>
      <c r="P11" s="121"/>
      <c r="Q11" s="121"/>
    </row>
    <row r="12" spans="1:17" ht="13.15" x14ac:dyDescent="0.4">
      <c r="A12" s="34">
        <v>2017</v>
      </c>
      <c r="B12" s="77">
        <v>54189</v>
      </c>
      <c r="C12" s="77">
        <v>1449</v>
      </c>
      <c r="D12" s="77">
        <v>3</v>
      </c>
      <c r="E12" s="77">
        <v>55641</v>
      </c>
      <c r="F12" s="77">
        <v>51329</v>
      </c>
      <c r="G12" s="77">
        <v>106970</v>
      </c>
      <c r="H12" s="129"/>
      <c r="I12" s="129"/>
      <c r="J12" s="129"/>
      <c r="K12" s="129"/>
      <c r="L12" s="129"/>
      <c r="M12" s="129"/>
      <c r="N12" s="129"/>
      <c r="O12" s="129"/>
      <c r="P12" s="129"/>
      <c r="Q12" s="129"/>
    </row>
    <row r="13" spans="1:17" ht="13.15" x14ac:dyDescent="0.4">
      <c r="A13" s="34">
        <v>2018</v>
      </c>
      <c r="B13" s="77">
        <v>50633</v>
      </c>
      <c r="C13" s="77">
        <v>1376</v>
      </c>
      <c r="D13" s="77">
        <v>2</v>
      </c>
      <c r="E13" s="77">
        <v>52011</v>
      </c>
      <c r="F13" s="77">
        <v>47928</v>
      </c>
      <c r="G13" s="77">
        <v>99939</v>
      </c>
      <c r="H13" s="135"/>
      <c r="I13" s="135"/>
      <c r="J13" s="135"/>
      <c r="K13" s="135"/>
      <c r="L13" s="135"/>
      <c r="M13" s="135"/>
      <c r="N13" s="135"/>
      <c r="O13" s="135"/>
      <c r="P13" s="135"/>
      <c r="Q13" s="135"/>
    </row>
    <row r="14" spans="1:17" ht="13.15" x14ac:dyDescent="0.4">
      <c r="A14" s="34">
        <v>2019</v>
      </c>
      <c r="B14" s="77">
        <v>47680</v>
      </c>
      <c r="C14" s="77">
        <v>1277</v>
      </c>
      <c r="D14" s="77">
        <v>1</v>
      </c>
      <c r="E14" s="77">
        <v>48958</v>
      </c>
      <c r="F14" s="77">
        <v>45071</v>
      </c>
      <c r="G14" s="77">
        <v>94029</v>
      </c>
      <c r="H14" s="141"/>
      <c r="I14" s="141"/>
      <c r="J14" s="141"/>
      <c r="K14" s="141"/>
      <c r="L14" s="141"/>
      <c r="M14" s="141"/>
      <c r="N14" s="141"/>
      <c r="O14" s="141"/>
      <c r="P14" s="141"/>
      <c r="Q14" s="141"/>
    </row>
    <row r="15" spans="1:17" ht="13.15" x14ac:dyDescent="0.4">
      <c r="A15" s="34">
        <v>2020</v>
      </c>
      <c r="B15" s="77">
        <v>44920</v>
      </c>
      <c r="C15" s="77">
        <v>1324</v>
      </c>
      <c r="D15" s="77">
        <v>0</v>
      </c>
      <c r="E15" s="77">
        <v>46244</v>
      </c>
      <c r="F15" s="77">
        <v>42520</v>
      </c>
      <c r="G15" s="77">
        <v>88764</v>
      </c>
      <c r="H15" s="178"/>
      <c r="I15" s="178"/>
      <c r="J15" s="178"/>
      <c r="K15" s="178"/>
      <c r="L15" s="178"/>
      <c r="M15" s="178"/>
      <c r="N15" s="178"/>
      <c r="O15" s="178"/>
      <c r="P15" s="178"/>
      <c r="Q15" s="178"/>
    </row>
    <row r="16" spans="1:17" ht="13.15" x14ac:dyDescent="0.4">
      <c r="A16" s="34">
        <v>2021</v>
      </c>
      <c r="B16" s="75">
        <v>42528</v>
      </c>
      <c r="C16" s="75">
        <v>1316</v>
      </c>
      <c r="D16" s="75"/>
      <c r="E16" s="75">
        <v>43844</v>
      </c>
      <c r="F16" s="75">
        <v>40216</v>
      </c>
      <c r="G16" s="75">
        <v>84060</v>
      </c>
    </row>
    <row r="17" spans="1:17" ht="13.15" x14ac:dyDescent="0.4">
      <c r="A17" s="34"/>
      <c r="B17" s="75"/>
      <c r="C17" s="75"/>
      <c r="D17" s="75"/>
      <c r="E17" s="75"/>
      <c r="F17" s="75"/>
      <c r="G17" s="75"/>
    </row>
    <row r="18" spans="1:17" ht="13.15" x14ac:dyDescent="0.4">
      <c r="A18" s="35">
        <v>43070</v>
      </c>
      <c r="B18" s="77">
        <v>52222</v>
      </c>
      <c r="C18" s="77">
        <v>1487</v>
      </c>
      <c r="D18" s="77">
        <v>3</v>
      </c>
      <c r="E18" s="77">
        <v>53712</v>
      </c>
      <c r="F18" s="77">
        <v>49541</v>
      </c>
      <c r="G18" s="77">
        <v>103253</v>
      </c>
      <c r="H18" s="133"/>
      <c r="I18" s="133"/>
      <c r="J18" s="133"/>
      <c r="K18" s="133"/>
      <c r="L18" s="133"/>
      <c r="M18" s="133"/>
      <c r="N18" s="133"/>
      <c r="O18" s="133"/>
      <c r="P18" s="133"/>
      <c r="Q18" s="133"/>
    </row>
    <row r="19" spans="1:17" ht="13.15" x14ac:dyDescent="0.4">
      <c r="A19" s="35">
        <v>43160</v>
      </c>
      <c r="B19" s="77">
        <v>51555</v>
      </c>
      <c r="C19" s="77">
        <v>1424</v>
      </c>
      <c r="D19" s="77">
        <v>2</v>
      </c>
      <c r="E19" s="77">
        <v>52981</v>
      </c>
      <c r="F19" s="77">
        <v>48854</v>
      </c>
      <c r="G19" s="77">
        <v>101835</v>
      </c>
      <c r="H19" s="134"/>
      <c r="I19" s="134"/>
      <c r="J19" s="134"/>
      <c r="K19" s="134"/>
      <c r="L19" s="134"/>
      <c r="M19" s="134"/>
      <c r="N19" s="134"/>
      <c r="O19" s="134"/>
      <c r="P19" s="134"/>
      <c r="Q19" s="134"/>
    </row>
    <row r="20" spans="1:17" ht="13.15" x14ac:dyDescent="0.4">
      <c r="A20" s="35">
        <v>43252</v>
      </c>
      <c r="B20" s="77">
        <v>50633</v>
      </c>
      <c r="C20" s="77">
        <v>1376</v>
      </c>
      <c r="D20" s="77">
        <v>2</v>
      </c>
      <c r="E20" s="77">
        <v>52011</v>
      </c>
      <c r="F20" s="77">
        <v>47928</v>
      </c>
      <c r="G20" s="77">
        <v>99939</v>
      </c>
      <c r="H20" s="135"/>
      <c r="I20" s="135"/>
      <c r="J20" s="135"/>
      <c r="K20" s="135"/>
      <c r="L20" s="135"/>
      <c r="M20" s="135"/>
      <c r="N20" s="135"/>
      <c r="O20" s="135"/>
      <c r="P20" s="135"/>
      <c r="Q20" s="135"/>
    </row>
    <row r="21" spans="1:17" ht="13.15" x14ac:dyDescent="0.4">
      <c r="A21" s="35">
        <v>43344</v>
      </c>
      <c r="B21" s="77">
        <v>49843</v>
      </c>
      <c r="C21" s="77">
        <v>1342</v>
      </c>
      <c r="D21" s="77">
        <v>2</v>
      </c>
      <c r="E21" s="77">
        <v>51187</v>
      </c>
      <c r="F21" s="77">
        <v>47266</v>
      </c>
      <c r="G21" s="77">
        <v>98453</v>
      </c>
      <c r="H21" s="136"/>
      <c r="I21" s="136"/>
      <c r="J21" s="136"/>
      <c r="K21" s="136"/>
      <c r="L21" s="136"/>
      <c r="M21" s="136"/>
      <c r="N21" s="136"/>
      <c r="O21" s="136"/>
      <c r="P21" s="136"/>
      <c r="Q21" s="136"/>
    </row>
    <row r="22" spans="1:17" ht="13.15" x14ac:dyDescent="0.4">
      <c r="A22" s="35">
        <v>43435</v>
      </c>
      <c r="B22" s="77">
        <v>48833</v>
      </c>
      <c r="C22" s="77">
        <v>1592</v>
      </c>
      <c r="D22" s="77">
        <v>2</v>
      </c>
      <c r="E22" s="77">
        <v>50427</v>
      </c>
      <c r="F22" s="77">
        <v>46530</v>
      </c>
      <c r="G22" s="77">
        <v>96957</v>
      </c>
      <c r="H22" s="137"/>
      <c r="I22" s="137"/>
      <c r="J22" s="137"/>
      <c r="K22" s="137"/>
      <c r="L22" s="137"/>
      <c r="M22" s="137"/>
      <c r="N22" s="137"/>
      <c r="O22" s="137"/>
      <c r="P22" s="137"/>
      <c r="Q22" s="137"/>
    </row>
    <row r="23" spans="1:17" ht="13.15" x14ac:dyDescent="0.4">
      <c r="A23" s="35">
        <v>43525</v>
      </c>
      <c r="B23" s="77">
        <v>48440</v>
      </c>
      <c r="C23" s="77">
        <v>1296</v>
      </c>
      <c r="D23" s="77">
        <v>1</v>
      </c>
      <c r="E23" s="77">
        <v>49737</v>
      </c>
      <c r="F23" s="77">
        <v>45890</v>
      </c>
      <c r="G23" s="77">
        <v>95627</v>
      </c>
      <c r="H23" s="140"/>
      <c r="I23" s="140"/>
      <c r="J23" s="140"/>
      <c r="K23" s="140"/>
      <c r="L23" s="140"/>
      <c r="M23" s="140"/>
      <c r="N23" s="140"/>
      <c r="O23" s="140"/>
      <c r="P23" s="140"/>
      <c r="Q23" s="140"/>
    </row>
    <row r="24" spans="1:17" ht="13.15" x14ac:dyDescent="0.4">
      <c r="A24" s="35">
        <v>43617</v>
      </c>
      <c r="B24" s="77">
        <v>47680</v>
      </c>
      <c r="C24" s="77">
        <v>1277</v>
      </c>
      <c r="D24" s="77">
        <v>1</v>
      </c>
      <c r="E24" s="77">
        <v>48958</v>
      </c>
      <c r="F24" s="77">
        <v>45071</v>
      </c>
      <c r="G24" s="77">
        <v>94029</v>
      </c>
      <c r="H24" s="141"/>
      <c r="I24" s="141"/>
      <c r="J24" s="141"/>
      <c r="K24" s="141"/>
      <c r="L24" s="141"/>
      <c r="M24" s="141"/>
      <c r="N24" s="141"/>
      <c r="O24" s="141"/>
      <c r="P24" s="141"/>
      <c r="Q24" s="141"/>
    </row>
    <row r="25" spans="1:17" ht="13.15" x14ac:dyDescent="0.4">
      <c r="A25" s="35">
        <v>43709</v>
      </c>
      <c r="B25" s="77">
        <v>46872</v>
      </c>
      <c r="C25" s="77">
        <v>1303</v>
      </c>
      <c r="D25" s="77">
        <v>1</v>
      </c>
      <c r="E25" s="77">
        <v>48176</v>
      </c>
      <c r="F25" s="77">
        <v>44353</v>
      </c>
      <c r="G25" s="77">
        <v>92529</v>
      </c>
      <c r="H25" s="154"/>
      <c r="I25" s="154"/>
      <c r="J25" s="154"/>
      <c r="K25" s="154"/>
      <c r="L25" s="154"/>
      <c r="M25" s="154"/>
      <c r="N25" s="154"/>
      <c r="O25" s="154"/>
      <c r="P25" s="154"/>
      <c r="Q25" s="154"/>
    </row>
    <row r="26" spans="1:17" ht="13.15" x14ac:dyDescent="0.4">
      <c r="A26" s="35">
        <v>43800</v>
      </c>
      <c r="B26" s="77">
        <v>46095</v>
      </c>
      <c r="C26" s="77">
        <v>1326</v>
      </c>
      <c r="D26" s="77">
        <v>0</v>
      </c>
      <c r="E26" s="77">
        <v>47421</v>
      </c>
      <c r="F26" s="77">
        <v>43660</v>
      </c>
      <c r="G26" s="77">
        <v>91081</v>
      </c>
      <c r="H26" s="174"/>
      <c r="I26" s="174"/>
      <c r="J26" s="174"/>
      <c r="K26" s="174"/>
      <c r="L26" s="174"/>
      <c r="M26" s="174"/>
      <c r="N26" s="174"/>
      <c r="O26" s="174"/>
      <c r="P26" s="174"/>
      <c r="Q26" s="174"/>
    </row>
    <row r="27" spans="1:17" ht="13.15" x14ac:dyDescent="0.4">
      <c r="A27" s="35">
        <v>43891</v>
      </c>
      <c r="B27" s="77">
        <v>45509</v>
      </c>
      <c r="C27" s="77">
        <v>1320</v>
      </c>
      <c r="D27" s="77">
        <v>0</v>
      </c>
      <c r="E27" s="77">
        <v>46829</v>
      </c>
      <c r="F27" s="77">
        <v>43047</v>
      </c>
      <c r="G27" s="77">
        <v>89876</v>
      </c>
      <c r="H27" s="177"/>
      <c r="I27" s="177"/>
      <c r="J27" s="177"/>
      <c r="K27" s="177"/>
      <c r="L27" s="177"/>
      <c r="M27" s="177"/>
      <c r="N27" s="177"/>
      <c r="O27" s="177"/>
      <c r="P27" s="177"/>
      <c r="Q27" s="177"/>
    </row>
    <row r="28" spans="1:17" ht="13.15" x14ac:dyDescent="0.4">
      <c r="A28" s="35">
        <v>43983</v>
      </c>
      <c r="B28" s="77">
        <v>44920</v>
      </c>
      <c r="C28" s="77">
        <v>1324</v>
      </c>
      <c r="D28" s="77">
        <v>0</v>
      </c>
      <c r="E28" s="77">
        <v>46244</v>
      </c>
      <c r="F28" s="77">
        <v>42520</v>
      </c>
      <c r="G28" s="77">
        <v>88764</v>
      </c>
      <c r="H28" s="178"/>
      <c r="I28" s="178"/>
      <c r="J28" s="178"/>
      <c r="K28" s="178"/>
      <c r="L28" s="178"/>
      <c r="M28" s="178"/>
      <c r="N28" s="178"/>
      <c r="O28" s="178"/>
      <c r="P28" s="178"/>
      <c r="Q28" s="178"/>
    </row>
    <row r="29" spans="1:17" ht="13.15" x14ac:dyDescent="0.4">
      <c r="A29" s="35">
        <v>44075</v>
      </c>
      <c r="B29" s="77">
        <v>44281</v>
      </c>
      <c r="C29" s="77">
        <v>1309</v>
      </c>
      <c r="D29" s="77">
        <v>0</v>
      </c>
      <c r="E29" s="77">
        <v>45590</v>
      </c>
      <c r="F29" s="77">
        <v>41921</v>
      </c>
      <c r="G29" s="77">
        <v>87511</v>
      </c>
      <c r="H29" s="179"/>
      <c r="I29" s="179"/>
      <c r="J29" s="179"/>
      <c r="K29" s="179"/>
      <c r="L29" s="179"/>
      <c r="M29" s="179"/>
      <c r="N29" s="179"/>
      <c r="O29" s="179"/>
      <c r="P29" s="179"/>
      <c r="Q29" s="179"/>
    </row>
    <row r="30" spans="1:17" ht="13.15" x14ac:dyDescent="0.4">
      <c r="A30" s="35">
        <v>44166</v>
      </c>
      <c r="B30" s="77">
        <v>43789</v>
      </c>
      <c r="C30" s="77">
        <v>1291</v>
      </c>
      <c r="D30" s="77">
        <v>0</v>
      </c>
      <c r="E30" s="77">
        <v>45080</v>
      </c>
      <c r="F30" s="77">
        <v>41476</v>
      </c>
      <c r="G30" s="77">
        <v>86556</v>
      </c>
      <c r="H30" s="182"/>
      <c r="I30" s="182"/>
      <c r="J30" s="182"/>
      <c r="K30" s="182"/>
      <c r="L30" s="182"/>
      <c r="M30" s="182"/>
      <c r="N30" s="182"/>
      <c r="O30" s="182"/>
      <c r="P30" s="182"/>
      <c r="Q30" s="182"/>
    </row>
    <row r="31" spans="1:17" ht="13.15" x14ac:dyDescent="0.4">
      <c r="A31" s="35">
        <v>44256</v>
      </c>
      <c r="B31" s="77">
        <v>43169</v>
      </c>
      <c r="C31" s="77">
        <v>1294</v>
      </c>
      <c r="D31" s="77">
        <v>0</v>
      </c>
      <c r="E31" s="77">
        <v>44463</v>
      </c>
      <c r="F31" s="77">
        <v>40885</v>
      </c>
      <c r="G31" s="77">
        <v>85348</v>
      </c>
      <c r="H31" s="183"/>
      <c r="I31" s="183"/>
      <c r="J31" s="183"/>
      <c r="K31" s="183"/>
      <c r="L31" s="183"/>
      <c r="M31" s="183"/>
      <c r="N31" s="183"/>
      <c r="O31" s="183"/>
      <c r="P31" s="183"/>
      <c r="Q31" s="183"/>
    </row>
    <row r="32" spans="1:17" ht="13.5" thickBot="1" x14ac:dyDescent="0.45">
      <c r="A32" s="35">
        <v>44348</v>
      </c>
      <c r="B32" s="77">
        <v>42528</v>
      </c>
      <c r="C32" s="77">
        <v>1316</v>
      </c>
      <c r="D32" s="77"/>
      <c r="E32" s="77">
        <v>43844</v>
      </c>
      <c r="F32" s="77">
        <v>40216</v>
      </c>
      <c r="G32" s="77">
        <v>84060</v>
      </c>
      <c r="H32" s="189"/>
      <c r="I32" s="189"/>
      <c r="J32" s="189"/>
      <c r="K32" s="189"/>
      <c r="L32" s="189"/>
      <c r="M32" s="189"/>
      <c r="N32" s="189"/>
      <c r="O32" s="189"/>
      <c r="P32" s="189"/>
      <c r="Q32" s="189"/>
    </row>
    <row r="33" spans="1:17" x14ac:dyDescent="0.35">
      <c r="A33" s="36"/>
      <c r="B33" s="37"/>
      <c r="C33" s="37"/>
      <c r="D33" s="37"/>
      <c r="E33" s="37"/>
      <c r="F33" s="37"/>
      <c r="G33" s="37"/>
    </row>
    <row r="34" spans="1:17" x14ac:dyDescent="0.35">
      <c r="A34" s="104"/>
      <c r="B34" s="105"/>
      <c r="C34" s="105"/>
      <c r="D34" s="105"/>
      <c r="E34" s="105"/>
      <c r="F34" s="105"/>
      <c r="G34" s="105"/>
    </row>
    <row r="35" spans="1:17" x14ac:dyDescent="0.35">
      <c r="A35" s="105"/>
    </row>
    <row r="37" spans="1:17" s="121" customFormat="1" x14ac:dyDescent="0.35">
      <c r="A37"/>
      <c r="B37"/>
      <c r="C37"/>
      <c r="D37"/>
      <c r="E37"/>
      <c r="F37"/>
      <c r="G37"/>
      <c r="H37"/>
      <c r="I37"/>
      <c r="J37"/>
      <c r="K37"/>
      <c r="L37"/>
      <c r="M37"/>
      <c r="N37"/>
      <c r="O37"/>
      <c r="P37"/>
      <c r="Q37"/>
    </row>
    <row r="38" spans="1:17" s="129" customFormat="1" x14ac:dyDescent="0.35">
      <c r="A38"/>
      <c r="B38"/>
      <c r="C38"/>
      <c r="D38"/>
      <c r="E38"/>
      <c r="F38"/>
      <c r="G38"/>
      <c r="H38"/>
      <c r="I38"/>
      <c r="J38"/>
      <c r="K38"/>
      <c r="L38"/>
      <c r="M38"/>
      <c r="N38"/>
      <c r="O38"/>
      <c r="P38"/>
      <c r="Q38"/>
    </row>
    <row r="39" spans="1:17" s="135" customFormat="1" x14ac:dyDescent="0.35">
      <c r="A39"/>
      <c r="B39"/>
      <c r="C39"/>
      <c r="D39"/>
      <c r="E39"/>
      <c r="F39"/>
      <c r="G39"/>
      <c r="H39"/>
      <c r="I39"/>
      <c r="J39"/>
      <c r="K39"/>
      <c r="L39"/>
      <c r="M39"/>
      <c r="N39"/>
      <c r="O39"/>
      <c r="P39"/>
      <c r="Q39"/>
    </row>
    <row r="40" spans="1:17" s="141" customFormat="1" x14ac:dyDescent="0.35">
      <c r="A40"/>
      <c r="B40"/>
      <c r="C40"/>
      <c r="D40"/>
      <c r="E40"/>
      <c r="F40"/>
      <c r="G40"/>
      <c r="H40"/>
      <c r="I40"/>
      <c r="J40"/>
      <c r="K40"/>
      <c r="L40"/>
      <c r="M40"/>
      <c r="N40"/>
      <c r="O40"/>
      <c r="P40"/>
      <c r="Q40"/>
    </row>
    <row r="41" spans="1:17" s="178" customFormat="1" x14ac:dyDescent="0.35">
      <c r="A41"/>
      <c r="B41"/>
      <c r="C41"/>
      <c r="D41"/>
      <c r="E41"/>
      <c r="F41"/>
      <c r="G41"/>
      <c r="H41"/>
      <c r="I41"/>
      <c r="J41"/>
      <c r="K41"/>
      <c r="L41"/>
      <c r="M41"/>
      <c r="N41"/>
      <c r="O41"/>
      <c r="P41"/>
      <c r="Q41"/>
    </row>
    <row r="187" spans="1:17" s="111" customFormat="1" x14ac:dyDescent="0.35">
      <c r="A187"/>
      <c r="B187"/>
      <c r="C187"/>
      <c r="D187"/>
      <c r="E187"/>
      <c r="F187"/>
      <c r="G187"/>
      <c r="H187"/>
      <c r="I187"/>
      <c r="J187"/>
      <c r="K187"/>
      <c r="L187"/>
      <c r="M187"/>
      <c r="N187"/>
      <c r="O187"/>
      <c r="P187"/>
      <c r="Q187"/>
    </row>
    <row r="188" spans="1:17" s="112" customFormat="1" x14ac:dyDescent="0.35">
      <c r="A188"/>
      <c r="B188"/>
      <c r="C188"/>
      <c r="D188"/>
      <c r="E188"/>
      <c r="F188"/>
      <c r="G188"/>
      <c r="H188"/>
      <c r="I188"/>
      <c r="J188"/>
      <c r="K188"/>
      <c r="L188"/>
      <c r="M188"/>
      <c r="N188"/>
      <c r="O188"/>
      <c r="P188"/>
      <c r="Q188"/>
    </row>
    <row r="189" spans="1:17" s="121" customFormat="1" x14ac:dyDescent="0.35">
      <c r="A189"/>
      <c r="B189"/>
      <c r="C189"/>
      <c r="D189"/>
      <c r="E189"/>
      <c r="F189"/>
      <c r="G189"/>
      <c r="H189"/>
      <c r="I189"/>
      <c r="J189"/>
      <c r="K189"/>
      <c r="L189"/>
      <c r="M189"/>
      <c r="N189"/>
      <c r="O189"/>
      <c r="P189"/>
      <c r="Q189"/>
    </row>
    <row r="190" spans="1:17" s="123" customFormat="1" x14ac:dyDescent="0.35">
      <c r="A190"/>
      <c r="B190"/>
      <c r="C190"/>
      <c r="D190"/>
      <c r="E190"/>
      <c r="F190"/>
      <c r="G190"/>
      <c r="H190"/>
      <c r="I190"/>
      <c r="J190"/>
      <c r="K190"/>
      <c r="L190"/>
      <c r="M190"/>
      <c r="N190"/>
      <c r="O190"/>
      <c r="P190"/>
      <c r="Q190"/>
    </row>
    <row r="191" spans="1:17" s="125" customFormat="1" x14ac:dyDescent="0.35">
      <c r="A191"/>
      <c r="B191"/>
      <c r="C191"/>
      <c r="D191"/>
      <c r="E191"/>
      <c r="F191"/>
      <c r="G191"/>
      <c r="H191"/>
      <c r="I191"/>
      <c r="J191"/>
      <c r="K191"/>
      <c r="L191"/>
      <c r="M191"/>
      <c r="N191"/>
      <c r="O191"/>
      <c r="P191"/>
      <c r="Q191"/>
    </row>
    <row r="192" spans="1:17" s="127" customFormat="1" x14ac:dyDescent="0.35">
      <c r="A192"/>
      <c r="B192"/>
      <c r="C192"/>
      <c r="D192"/>
      <c r="E192"/>
      <c r="F192"/>
      <c r="G192"/>
      <c r="H192"/>
      <c r="I192"/>
      <c r="J192"/>
      <c r="K192"/>
      <c r="L192"/>
      <c r="M192"/>
      <c r="N192"/>
      <c r="O192"/>
      <c r="P192"/>
      <c r="Q192"/>
    </row>
    <row r="193" spans="1:17" s="129" customFormat="1" x14ac:dyDescent="0.35">
      <c r="A193"/>
      <c r="B193"/>
      <c r="C193"/>
      <c r="D193"/>
      <c r="E193"/>
      <c r="F193"/>
      <c r="G193"/>
      <c r="H193"/>
      <c r="I193"/>
      <c r="J193"/>
      <c r="K193"/>
      <c r="L193"/>
      <c r="M193"/>
      <c r="N193"/>
      <c r="O193"/>
      <c r="P193"/>
      <c r="Q193"/>
    </row>
    <row r="194" spans="1:17" s="130" customFormat="1" x14ac:dyDescent="0.35">
      <c r="A194"/>
      <c r="B194"/>
      <c r="C194"/>
      <c r="D194"/>
      <c r="E194"/>
      <c r="F194"/>
      <c r="G194"/>
      <c r="H194"/>
      <c r="I194"/>
      <c r="J194"/>
      <c r="K194"/>
      <c r="L194"/>
      <c r="M194"/>
      <c r="N194"/>
      <c r="O194"/>
      <c r="P194"/>
      <c r="Q194"/>
    </row>
    <row r="195" spans="1:17" s="133" customFormat="1" x14ac:dyDescent="0.35">
      <c r="A195"/>
      <c r="B195"/>
      <c r="C195"/>
      <c r="D195"/>
      <c r="E195"/>
      <c r="F195"/>
      <c r="G195"/>
      <c r="H195"/>
      <c r="I195"/>
      <c r="J195"/>
      <c r="K195"/>
      <c r="L195"/>
      <c r="M195"/>
      <c r="N195"/>
      <c r="O195"/>
      <c r="P195"/>
      <c r="Q195"/>
    </row>
    <row r="196" spans="1:17" s="134" customFormat="1" x14ac:dyDescent="0.35">
      <c r="A196"/>
      <c r="B196"/>
      <c r="C196"/>
      <c r="D196"/>
      <c r="E196"/>
      <c r="F196"/>
      <c r="G196"/>
      <c r="H196"/>
      <c r="I196"/>
      <c r="J196"/>
      <c r="K196"/>
      <c r="L196"/>
      <c r="M196"/>
      <c r="N196"/>
      <c r="O196"/>
      <c r="P196"/>
      <c r="Q196"/>
    </row>
    <row r="197" spans="1:17" s="135" customFormat="1" x14ac:dyDescent="0.35">
      <c r="A197"/>
      <c r="B197"/>
      <c r="C197"/>
      <c r="D197"/>
      <c r="E197"/>
      <c r="F197"/>
      <c r="G197"/>
      <c r="H197"/>
      <c r="I197"/>
      <c r="J197"/>
      <c r="K197"/>
      <c r="L197"/>
      <c r="M197"/>
      <c r="N197"/>
      <c r="O197"/>
      <c r="P197"/>
      <c r="Q197"/>
    </row>
    <row r="198" spans="1:17" s="136" customFormat="1" x14ac:dyDescent="0.35">
      <c r="A198"/>
      <c r="B198"/>
      <c r="C198"/>
      <c r="D198"/>
      <c r="E198"/>
      <c r="F198"/>
      <c r="G198"/>
      <c r="H198"/>
      <c r="I198"/>
      <c r="J198"/>
      <c r="K198"/>
      <c r="L198"/>
      <c r="M198"/>
      <c r="N198"/>
      <c r="O198"/>
      <c r="P198"/>
      <c r="Q198"/>
    </row>
    <row r="199" spans="1:17" s="137" customFormat="1" x14ac:dyDescent="0.35">
      <c r="A199"/>
      <c r="B199"/>
      <c r="C199"/>
      <c r="D199"/>
      <c r="E199"/>
      <c r="F199"/>
      <c r="G199"/>
      <c r="H199"/>
      <c r="I199"/>
      <c r="J199"/>
      <c r="K199"/>
      <c r="L199"/>
      <c r="M199"/>
      <c r="N199"/>
      <c r="O199"/>
      <c r="P199"/>
      <c r="Q199"/>
    </row>
    <row r="200" spans="1:17" s="140" customFormat="1" x14ac:dyDescent="0.35">
      <c r="A200"/>
      <c r="B200"/>
      <c r="C200"/>
      <c r="D200"/>
      <c r="E200"/>
      <c r="F200"/>
      <c r="G200"/>
      <c r="H200"/>
      <c r="I200"/>
      <c r="J200"/>
      <c r="K200"/>
      <c r="L200"/>
      <c r="M200"/>
      <c r="N200"/>
      <c r="O200"/>
      <c r="P200"/>
      <c r="Q200"/>
    </row>
    <row r="201" spans="1:17" s="141" customFormat="1" x14ac:dyDescent="0.35">
      <c r="A201"/>
      <c r="B201"/>
      <c r="C201"/>
      <c r="D201"/>
      <c r="E201"/>
      <c r="F201"/>
      <c r="G201"/>
      <c r="H201"/>
      <c r="I201"/>
      <c r="J201"/>
      <c r="K201"/>
      <c r="L201"/>
      <c r="M201"/>
      <c r="N201"/>
      <c r="O201"/>
      <c r="P201"/>
      <c r="Q201"/>
    </row>
    <row r="202" spans="1:17" s="154" customFormat="1" x14ac:dyDescent="0.35">
      <c r="A202"/>
      <c r="B202"/>
      <c r="C202"/>
      <c r="D202"/>
      <c r="E202"/>
      <c r="F202"/>
      <c r="G202"/>
      <c r="H202"/>
      <c r="I202"/>
      <c r="J202"/>
      <c r="K202"/>
      <c r="L202"/>
      <c r="M202"/>
      <c r="N202"/>
      <c r="O202"/>
      <c r="P202"/>
      <c r="Q202"/>
    </row>
    <row r="203" spans="1:17" s="174" customFormat="1" x14ac:dyDescent="0.35">
      <c r="A203"/>
      <c r="B203"/>
      <c r="C203"/>
      <c r="D203"/>
      <c r="E203"/>
      <c r="F203"/>
      <c r="G203"/>
      <c r="H203"/>
      <c r="I203"/>
      <c r="J203"/>
      <c r="K203"/>
      <c r="L203"/>
      <c r="M203"/>
      <c r="N203"/>
      <c r="O203"/>
      <c r="P203"/>
      <c r="Q203"/>
    </row>
    <row r="204" spans="1:17" s="177" customFormat="1" x14ac:dyDescent="0.35">
      <c r="A204"/>
      <c r="B204"/>
      <c r="C204"/>
      <c r="D204"/>
      <c r="E204"/>
      <c r="F204"/>
      <c r="G204"/>
      <c r="H204"/>
      <c r="I204"/>
      <c r="J204"/>
      <c r="K204"/>
      <c r="L204"/>
      <c r="M204"/>
      <c r="N204"/>
      <c r="O204"/>
      <c r="P204"/>
      <c r="Q204"/>
    </row>
    <row r="205" spans="1:17" s="178" customFormat="1" x14ac:dyDescent="0.35">
      <c r="A205"/>
      <c r="B205"/>
      <c r="C205"/>
      <c r="D205"/>
      <c r="E205"/>
      <c r="F205"/>
      <c r="G205"/>
      <c r="H205"/>
      <c r="I205"/>
      <c r="J205"/>
      <c r="K205"/>
      <c r="L205"/>
      <c r="M205"/>
      <c r="N205"/>
      <c r="O205"/>
      <c r="P205"/>
      <c r="Q205"/>
    </row>
    <row r="206" spans="1:17" s="179" customFormat="1" x14ac:dyDescent="0.35">
      <c r="A206"/>
      <c r="B206"/>
      <c r="C206"/>
      <c r="D206"/>
      <c r="E206"/>
      <c r="F206"/>
      <c r="G206"/>
      <c r="H206"/>
      <c r="I206"/>
      <c r="J206"/>
      <c r="K206"/>
      <c r="L206"/>
      <c r="M206"/>
      <c r="N206"/>
      <c r="O206"/>
      <c r="P206"/>
      <c r="Q206"/>
    </row>
    <row r="207" spans="1:17" s="182" customFormat="1" x14ac:dyDescent="0.35">
      <c r="A207"/>
      <c r="B207"/>
      <c r="C207"/>
      <c r="D207"/>
      <c r="E207"/>
      <c r="F207"/>
      <c r="G207"/>
      <c r="H207"/>
      <c r="I207"/>
      <c r="J207"/>
      <c r="K207"/>
      <c r="L207"/>
      <c r="M207"/>
      <c r="N207"/>
      <c r="O207"/>
      <c r="P207"/>
      <c r="Q207"/>
    </row>
    <row r="208" spans="1:17" s="183" customFormat="1" x14ac:dyDescent="0.35">
      <c r="A208"/>
      <c r="B208"/>
      <c r="C208"/>
      <c r="D208"/>
      <c r="E208"/>
      <c r="F208"/>
      <c r="G208"/>
      <c r="H208"/>
      <c r="I208"/>
      <c r="J208"/>
      <c r="K208"/>
      <c r="L208"/>
      <c r="M208"/>
      <c r="N208"/>
      <c r="O208"/>
      <c r="P208"/>
      <c r="Q208"/>
    </row>
    <row r="209" spans="1:17" s="189" customFormat="1" x14ac:dyDescent="0.35">
      <c r="A209"/>
      <c r="B209"/>
      <c r="C209"/>
      <c r="D209"/>
      <c r="E209"/>
      <c r="F209"/>
      <c r="G209"/>
      <c r="H209"/>
      <c r="I209"/>
      <c r="J209"/>
      <c r="K209"/>
      <c r="L209"/>
      <c r="M209"/>
      <c r="N209"/>
      <c r="O209"/>
      <c r="P209"/>
      <c r="Q209"/>
    </row>
    <row r="211" spans="1:17" ht="12.75" customHeight="1" x14ac:dyDescent="0.35"/>
  </sheetData>
  <mergeCells count="2">
    <mergeCell ref="A3:G3"/>
    <mergeCell ref="A1:G1"/>
  </mergeCells>
  <phoneticPr fontId="12" type="noConversion"/>
  <printOptions horizontalCentered="1"/>
  <pageMargins left="0.35433070866141736" right="0.35433070866141736" top="0.78740157480314965" bottom="0.98425196850393704" header="0"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G211"/>
  <sheetViews>
    <sheetView showGridLines="0" workbookViewId="0">
      <selection activeCell="A5" sqref="A5:G5"/>
    </sheetView>
  </sheetViews>
  <sheetFormatPr defaultRowHeight="12.75" x14ac:dyDescent="0.35"/>
  <cols>
    <col min="1" max="1" width="28.73046875" customWidth="1"/>
    <col min="2" max="7" width="17.73046875" customWidth="1"/>
  </cols>
  <sheetData>
    <row r="1" spans="1:7" ht="15.4" x14ac:dyDescent="0.45">
      <c r="A1" s="209"/>
      <c r="B1" s="209"/>
      <c r="C1" s="209"/>
      <c r="D1" s="209"/>
      <c r="E1" s="209"/>
      <c r="F1" s="209"/>
      <c r="G1" s="209"/>
    </row>
    <row r="3" spans="1:7" ht="15" x14ac:dyDescent="0.4">
      <c r="A3" s="203" t="s">
        <v>134</v>
      </c>
      <c r="B3" s="203"/>
      <c r="C3" s="203"/>
      <c r="D3" s="203"/>
      <c r="E3" s="203"/>
      <c r="F3" s="203"/>
      <c r="G3" s="203"/>
    </row>
    <row r="4" spans="1:7" ht="13.15" thickBot="1" x14ac:dyDescent="0.4"/>
    <row r="5" spans="1:7" ht="28.5" customHeight="1" thickBot="1" x14ac:dyDescent="0.45">
      <c r="A5" s="8"/>
      <c r="B5" s="8" t="s">
        <v>62</v>
      </c>
      <c r="C5" s="8" t="s">
        <v>69</v>
      </c>
      <c r="D5" s="8" t="s">
        <v>57</v>
      </c>
      <c r="E5" s="8" t="s">
        <v>82</v>
      </c>
      <c r="F5" s="8" t="s">
        <v>81</v>
      </c>
      <c r="G5" s="8" t="s">
        <v>24</v>
      </c>
    </row>
    <row r="6" spans="1:7" ht="13.15" x14ac:dyDescent="0.4">
      <c r="A6" s="108" t="s">
        <v>283</v>
      </c>
      <c r="B6" s="75">
        <v>29315</v>
      </c>
      <c r="C6" s="75">
        <v>796</v>
      </c>
      <c r="D6" s="75">
        <v>10219</v>
      </c>
      <c r="E6" s="75">
        <v>15096</v>
      </c>
      <c r="F6" s="75">
        <v>61072</v>
      </c>
      <c r="G6" s="75">
        <v>116498</v>
      </c>
    </row>
    <row r="7" spans="1:7" ht="13.15" x14ac:dyDescent="0.4">
      <c r="A7" s="34">
        <v>2012</v>
      </c>
      <c r="B7" s="75">
        <v>29107</v>
      </c>
      <c r="C7" s="75">
        <v>773</v>
      </c>
      <c r="D7" s="75">
        <v>9167</v>
      </c>
      <c r="E7" s="75">
        <v>13829</v>
      </c>
      <c r="F7" s="75">
        <v>57768</v>
      </c>
      <c r="G7" s="75">
        <v>110644</v>
      </c>
    </row>
    <row r="8" spans="1:7" ht="13.15" x14ac:dyDescent="0.4">
      <c r="A8" s="34">
        <v>2013</v>
      </c>
      <c r="B8" s="75">
        <v>28968</v>
      </c>
      <c r="C8" s="75">
        <v>771</v>
      </c>
      <c r="D8" s="75">
        <v>8211</v>
      </c>
      <c r="E8" s="75">
        <v>12964</v>
      </c>
      <c r="F8" s="75">
        <v>54791</v>
      </c>
      <c r="G8" s="75">
        <v>105705</v>
      </c>
    </row>
    <row r="9" spans="1:7" ht="13.15" x14ac:dyDescent="0.4">
      <c r="A9" s="34">
        <v>2014</v>
      </c>
      <c r="B9" s="75">
        <v>28803</v>
      </c>
      <c r="C9" s="75">
        <v>768</v>
      </c>
      <c r="D9" s="75">
        <v>7302</v>
      </c>
      <c r="E9" s="75">
        <v>12223</v>
      </c>
      <c r="F9" s="75">
        <v>51963</v>
      </c>
      <c r="G9" s="75">
        <v>101059</v>
      </c>
    </row>
    <row r="10" spans="1:7" ht="13.15" x14ac:dyDescent="0.4">
      <c r="A10" s="34">
        <v>2015</v>
      </c>
      <c r="B10" s="75">
        <v>28452</v>
      </c>
      <c r="C10" s="75">
        <v>741</v>
      </c>
      <c r="D10" s="75">
        <v>6365</v>
      </c>
      <c r="E10" s="75">
        <v>11545</v>
      </c>
      <c r="F10" s="75">
        <v>49390</v>
      </c>
      <c r="G10" s="75">
        <v>96493</v>
      </c>
    </row>
    <row r="11" spans="1:7" ht="13.15" x14ac:dyDescent="0.4">
      <c r="A11" s="34">
        <v>2016</v>
      </c>
      <c r="B11" s="77">
        <v>28055</v>
      </c>
      <c r="C11" s="77">
        <v>733</v>
      </c>
      <c r="D11" s="77">
        <v>5556</v>
      </c>
      <c r="E11" s="77">
        <v>10835</v>
      </c>
      <c r="F11" s="77">
        <v>47195</v>
      </c>
      <c r="G11" s="76">
        <v>92374</v>
      </c>
    </row>
    <row r="12" spans="1:7" ht="13.15" x14ac:dyDescent="0.4">
      <c r="A12" s="34">
        <v>2017</v>
      </c>
      <c r="B12" s="77">
        <v>27794</v>
      </c>
      <c r="C12" s="77">
        <v>739</v>
      </c>
      <c r="D12" s="77">
        <v>4903</v>
      </c>
      <c r="E12" s="77">
        <v>10378</v>
      </c>
      <c r="F12" s="77">
        <v>45160</v>
      </c>
      <c r="G12" s="76">
        <v>88974</v>
      </c>
    </row>
    <row r="13" spans="1:7" ht="13.15" x14ac:dyDescent="0.4">
      <c r="A13" s="34">
        <v>2018</v>
      </c>
      <c r="B13" s="77">
        <v>27564</v>
      </c>
      <c r="C13" s="77">
        <v>730</v>
      </c>
      <c r="D13" s="77">
        <v>4468</v>
      </c>
      <c r="E13" s="77">
        <v>10014</v>
      </c>
      <c r="F13" s="77">
        <v>43035</v>
      </c>
      <c r="G13" s="76">
        <v>85811</v>
      </c>
    </row>
    <row r="14" spans="1:7" ht="13.15" x14ac:dyDescent="0.4">
      <c r="A14" s="34">
        <v>2019</v>
      </c>
      <c r="B14" s="77">
        <v>27495</v>
      </c>
      <c r="C14" s="77">
        <v>715</v>
      </c>
      <c r="D14" s="77">
        <v>4176</v>
      </c>
      <c r="E14" s="77">
        <v>9770</v>
      </c>
      <c r="F14" s="77">
        <v>41207</v>
      </c>
      <c r="G14" s="76">
        <v>83363</v>
      </c>
    </row>
    <row r="15" spans="1:7" ht="13.15" x14ac:dyDescent="0.4">
      <c r="A15" s="34">
        <v>2020</v>
      </c>
      <c r="B15" s="77">
        <v>27413</v>
      </c>
      <c r="C15" s="77">
        <v>698</v>
      </c>
      <c r="D15" s="77">
        <v>3946</v>
      </c>
      <c r="E15" s="77">
        <v>9780</v>
      </c>
      <c r="F15" s="77">
        <v>40081</v>
      </c>
      <c r="G15" s="76">
        <v>81918</v>
      </c>
    </row>
    <row r="16" spans="1:7" ht="13.15" x14ac:dyDescent="0.4">
      <c r="A16" s="34">
        <v>2021</v>
      </c>
      <c r="B16" s="75">
        <v>27201</v>
      </c>
      <c r="C16" s="75">
        <v>695</v>
      </c>
      <c r="D16" s="75">
        <v>3687</v>
      </c>
      <c r="E16" s="75">
        <v>9595</v>
      </c>
      <c r="F16" s="75">
        <v>39074</v>
      </c>
      <c r="G16" s="75">
        <v>80252</v>
      </c>
    </row>
    <row r="17" spans="1:7" ht="13.15" x14ac:dyDescent="0.4">
      <c r="A17" s="34"/>
      <c r="B17" s="75"/>
      <c r="C17" s="75"/>
      <c r="D17" s="75"/>
      <c r="E17" s="75"/>
      <c r="F17" s="75"/>
      <c r="G17" s="75"/>
    </row>
    <row r="18" spans="1:7" ht="13.15" x14ac:dyDescent="0.4">
      <c r="A18" s="35">
        <v>43070</v>
      </c>
      <c r="B18" s="77">
        <v>27670</v>
      </c>
      <c r="C18" s="77">
        <v>743</v>
      </c>
      <c r="D18" s="77">
        <v>4630</v>
      </c>
      <c r="E18" s="77">
        <v>10222</v>
      </c>
      <c r="F18" s="77">
        <v>43973</v>
      </c>
      <c r="G18" s="76">
        <v>87238</v>
      </c>
    </row>
    <row r="19" spans="1:7" ht="13.15" x14ac:dyDescent="0.4">
      <c r="A19" s="35">
        <v>43160</v>
      </c>
      <c r="B19" s="77">
        <v>27638</v>
      </c>
      <c r="C19" s="77">
        <v>742</v>
      </c>
      <c r="D19" s="77">
        <v>4550</v>
      </c>
      <c r="E19" s="77">
        <v>10170</v>
      </c>
      <c r="F19" s="77">
        <v>43587</v>
      </c>
      <c r="G19" s="76">
        <v>86687</v>
      </c>
    </row>
    <row r="20" spans="1:7" ht="13.15" x14ac:dyDescent="0.4">
      <c r="A20" s="35">
        <v>43252</v>
      </c>
      <c r="B20" s="77">
        <v>27564</v>
      </c>
      <c r="C20" s="77">
        <v>730</v>
      </c>
      <c r="D20" s="77">
        <v>4468</v>
      </c>
      <c r="E20" s="77">
        <v>10014</v>
      </c>
      <c r="F20" s="77">
        <v>43035</v>
      </c>
      <c r="G20" s="76">
        <v>85811</v>
      </c>
    </row>
    <row r="21" spans="1:7" ht="13.15" x14ac:dyDescent="0.4">
      <c r="A21" s="35">
        <v>43344</v>
      </c>
      <c r="B21" s="77">
        <v>27524</v>
      </c>
      <c r="C21" s="77">
        <v>720</v>
      </c>
      <c r="D21" s="77">
        <v>4354</v>
      </c>
      <c r="E21" s="77">
        <v>9877</v>
      </c>
      <c r="F21" s="77">
        <v>42559</v>
      </c>
      <c r="G21" s="76">
        <v>85034</v>
      </c>
    </row>
    <row r="22" spans="1:7" ht="13.15" x14ac:dyDescent="0.4">
      <c r="A22" s="35">
        <v>43435</v>
      </c>
      <c r="B22" s="77">
        <v>27499</v>
      </c>
      <c r="C22" s="77">
        <v>720</v>
      </c>
      <c r="D22" s="77">
        <v>4289</v>
      </c>
      <c r="E22" s="77">
        <v>9830</v>
      </c>
      <c r="F22" s="77">
        <v>42047</v>
      </c>
      <c r="G22" s="76">
        <v>84385</v>
      </c>
    </row>
    <row r="23" spans="1:7" ht="13.15" x14ac:dyDescent="0.4">
      <c r="A23" s="35">
        <v>43525</v>
      </c>
      <c r="B23" s="77">
        <v>27493</v>
      </c>
      <c r="C23" s="77">
        <v>715</v>
      </c>
      <c r="D23" s="77">
        <v>4242</v>
      </c>
      <c r="E23" s="77">
        <v>9790</v>
      </c>
      <c r="F23" s="77">
        <v>41647</v>
      </c>
      <c r="G23" s="76">
        <v>83887</v>
      </c>
    </row>
    <row r="24" spans="1:7" ht="13.15" x14ac:dyDescent="0.4">
      <c r="A24" s="35">
        <v>43617</v>
      </c>
      <c r="B24" s="77">
        <v>27495</v>
      </c>
      <c r="C24" s="77">
        <v>715</v>
      </c>
      <c r="D24" s="77">
        <v>4176</v>
      </c>
      <c r="E24" s="77">
        <v>9770</v>
      </c>
      <c r="F24" s="77">
        <v>41207</v>
      </c>
      <c r="G24" s="76">
        <v>83363</v>
      </c>
    </row>
    <row r="25" spans="1:7" ht="13.15" x14ac:dyDescent="0.4">
      <c r="A25" s="35">
        <v>43709</v>
      </c>
      <c r="B25" s="77">
        <v>27491</v>
      </c>
      <c r="C25" s="77">
        <v>714</v>
      </c>
      <c r="D25" s="77">
        <v>4127</v>
      </c>
      <c r="E25" s="77">
        <v>9728</v>
      </c>
      <c r="F25" s="77">
        <v>40811</v>
      </c>
      <c r="G25" s="76">
        <v>82871</v>
      </c>
    </row>
    <row r="26" spans="1:7" ht="13.15" x14ac:dyDescent="0.4">
      <c r="A26" s="35">
        <v>43800</v>
      </c>
      <c r="B26" s="77">
        <v>27528</v>
      </c>
      <c r="C26" s="77">
        <v>709</v>
      </c>
      <c r="D26" s="77">
        <v>4084</v>
      </c>
      <c r="E26" s="77">
        <v>9714</v>
      </c>
      <c r="F26" s="77">
        <v>40900</v>
      </c>
      <c r="G26" s="76">
        <v>82935</v>
      </c>
    </row>
    <row r="27" spans="1:7" ht="13.15" x14ac:dyDescent="0.4">
      <c r="A27" s="35">
        <v>43891</v>
      </c>
      <c r="B27" s="77">
        <v>27474</v>
      </c>
      <c r="C27" s="77">
        <v>712</v>
      </c>
      <c r="D27" s="77">
        <v>4021</v>
      </c>
      <c r="E27" s="77">
        <v>9739</v>
      </c>
      <c r="F27" s="77">
        <v>40611</v>
      </c>
      <c r="G27" s="76">
        <v>82557</v>
      </c>
    </row>
    <row r="28" spans="1:7" ht="13.15" x14ac:dyDescent="0.4">
      <c r="A28" s="35">
        <v>43983</v>
      </c>
      <c r="B28" s="77">
        <v>27413</v>
      </c>
      <c r="C28" s="77">
        <v>698</v>
      </c>
      <c r="D28" s="77">
        <v>3946</v>
      </c>
      <c r="E28" s="77">
        <v>9780</v>
      </c>
      <c r="F28" s="77">
        <v>40081</v>
      </c>
      <c r="G28" s="76">
        <v>81918</v>
      </c>
    </row>
    <row r="29" spans="1:7" ht="13.15" x14ac:dyDescent="0.4">
      <c r="A29" s="35">
        <v>44075</v>
      </c>
      <c r="B29" s="77">
        <v>27394</v>
      </c>
      <c r="C29" s="77">
        <v>695</v>
      </c>
      <c r="D29" s="77">
        <v>3878</v>
      </c>
      <c r="E29" s="77">
        <v>9755</v>
      </c>
      <c r="F29" s="77">
        <v>40092</v>
      </c>
      <c r="G29" s="76">
        <v>81814</v>
      </c>
    </row>
    <row r="30" spans="1:7" ht="13.15" x14ac:dyDescent="0.4">
      <c r="A30" s="35">
        <v>44166</v>
      </c>
      <c r="B30" s="77">
        <v>27361</v>
      </c>
      <c r="C30" s="77">
        <v>707</v>
      </c>
      <c r="D30" s="77">
        <v>3844</v>
      </c>
      <c r="E30" s="77">
        <v>9694</v>
      </c>
      <c r="F30" s="77">
        <v>39778</v>
      </c>
      <c r="G30" s="76">
        <v>81384</v>
      </c>
    </row>
    <row r="31" spans="1:7" ht="13.15" x14ac:dyDescent="0.4">
      <c r="A31" s="35">
        <v>44256</v>
      </c>
      <c r="B31" s="77">
        <v>27290</v>
      </c>
      <c r="C31" s="77">
        <v>703</v>
      </c>
      <c r="D31" s="77">
        <v>3783</v>
      </c>
      <c r="E31" s="77">
        <v>9646</v>
      </c>
      <c r="F31" s="77">
        <v>39482</v>
      </c>
      <c r="G31" s="76">
        <v>80904</v>
      </c>
    </row>
    <row r="32" spans="1:7" ht="13.5" thickBot="1" x14ac:dyDescent="0.45">
      <c r="A32" s="35">
        <v>44348</v>
      </c>
      <c r="B32" s="77">
        <v>27201</v>
      </c>
      <c r="C32" s="77">
        <v>695</v>
      </c>
      <c r="D32" s="77">
        <v>3687</v>
      </c>
      <c r="E32" s="77">
        <v>9595</v>
      </c>
      <c r="F32" s="77">
        <v>39074</v>
      </c>
      <c r="G32" s="76">
        <v>80252</v>
      </c>
    </row>
    <row r="33" spans="1:7" x14ac:dyDescent="0.35">
      <c r="A33" s="36"/>
      <c r="B33" s="37"/>
      <c r="C33" s="37"/>
      <c r="D33" s="37"/>
      <c r="E33" s="37"/>
      <c r="F33" s="37"/>
      <c r="G33" s="37"/>
    </row>
    <row r="34" spans="1:7" x14ac:dyDescent="0.35">
      <c r="A34" s="104"/>
      <c r="B34" s="105"/>
      <c r="C34" s="105"/>
      <c r="D34" s="105"/>
      <c r="E34" s="105"/>
      <c r="F34" s="105"/>
      <c r="G34" s="105"/>
    </row>
    <row r="35" spans="1:7" x14ac:dyDescent="0.35">
      <c r="A35" s="105"/>
    </row>
    <row r="36" spans="1:7" x14ac:dyDescent="0.35">
      <c r="A36" s="105"/>
    </row>
    <row r="37" spans="1:7" s="121" customFormat="1" x14ac:dyDescent="0.35">
      <c r="A37"/>
      <c r="B37"/>
      <c r="C37"/>
      <c r="D37"/>
      <c r="E37"/>
      <c r="F37"/>
      <c r="G37"/>
    </row>
    <row r="38" spans="1:7" s="129" customFormat="1" x14ac:dyDescent="0.35">
      <c r="A38"/>
      <c r="B38"/>
      <c r="C38"/>
      <c r="D38"/>
      <c r="E38"/>
      <c r="F38"/>
      <c r="G38"/>
    </row>
    <row r="39" spans="1:7" s="135" customFormat="1" x14ac:dyDescent="0.35">
      <c r="A39"/>
      <c r="B39"/>
      <c r="C39"/>
      <c r="D39"/>
      <c r="E39"/>
      <c r="F39"/>
      <c r="G39"/>
    </row>
    <row r="40" spans="1:7" s="141" customFormat="1" x14ac:dyDescent="0.35">
      <c r="A40"/>
      <c r="B40"/>
      <c r="C40"/>
      <c r="D40"/>
      <c r="E40"/>
      <c r="F40"/>
      <c r="G40"/>
    </row>
    <row r="41" spans="1:7" s="178" customFormat="1" x14ac:dyDescent="0.35">
      <c r="A41"/>
      <c r="B41"/>
      <c r="C41"/>
      <c r="D41"/>
      <c r="E41"/>
      <c r="F41"/>
      <c r="G41"/>
    </row>
    <row r="187" spans="1:7" s="141" customFormat="1" x14ac:dyDescent="0.35">
      <c r="A187"/>
      <c r="B187"/>
      <c r="C187"/>
      <c r="D187"/>
      <c r="E187"/>
      <c r="F187"/>
      <c r="G187"/>
    </row>
    <row r="188" spans="1:7" s="112" customFormat="1" x14ac:dyDescent="0.35">
      <c r="A188"/>
      <c r="B188"/>
      <c r="C188"/>
      <c r="D188"/>
      <c r="E188"/>
      <c r="F188"/>
      <c r="G188"/>
    </row>
    <row r="189" spans="1:7" s="121" customFormat="1" x14ac:dyDescent="0.35">
      <c r="A189"/>
      <c r="B189"/>
      <c r="C189"/>
      <c r="D189"/>
      <c r="E189"/>
      <c r="F189"/>
      <c r="G189"/>
    </row>
    <row r="190" spans="1:7" s="123" customFormat="1" x14ac:dyDescent="0.35">
      <c r="A190"/>
      <c r="B190"/>
      <c r="C190"/>
      <c r="D190"/>
      <c r="E190"/>
      <c r="F190"/>
      <c r="G190"/>
    </row>
    <row r="191" spans="1:7" s="125" customFormat="1" x14ac:dyDescent="0.35">
      <c r="A191"/>
      <c r="B191"/>
      <c r="C191"/>
      <c r="D191"/>
      <c r="E191"/>
      <c r="F191"/>
      <c r="G191"/>
    </row>
    <row r="192" spans="1:7" s="127" customFormat="1" x14ac:dyDescent="0.35">
      <c r="A192"/>
      <c r="B192"/>
      <c r="C192"/>
      <c r="D192"/>
      <c r="E192"/>
      <c r="F192"/>
      <c r="G192"/>
    </row>
    <row r="193" spans="1:7" s="129" customFormat="1" x14ac:dyDescent="0.35">
      <c r="A193"/>
      <c r="B193"/>
      <c r="C193"/>
      <c r="D193"/>
      <c r="E193"/>
      <c r="F193"/>
      <c r="G193"/>
    </row>
    <row r="194" spans="1:7" s="130" customFormat="1" x14ac:dyDescent="0.35">
      <c r="A194"/>
      <c r="B194"/>
      <c r="C194"/>
      <c r="D194"/>
      <c r="E194"/>
      <c r="F194"/>
      <c r="G194"/>
    </row>
    <row r="195" spans="1:7" s="133" customFormat="1" x14ac:dyDescent="0.35">
      <c r="A195"/>
      <c r="B195"/>
      <c r="C195"/>
      <c r="D195"/>
      <c r="E195"/>
      <c r="F195"/>
      <c r="G195"/>
    </row>
    <row r="196" spans="1:7" s="134" customFormat="1" x14ac:dyDescent="0.35">
      <c r="A196"/>
      <c r="B196"/>
      <c r="C196"/>
      <c r="D196"/>
      <c r="E196"/>
      <c r="F196"/>
      <c r="G196"/>
    </row>
    <row r="197" spans="1:7" s="135" customFormat="1" x14ac:dyDescent="0.35">
      <c r="A197"/>
      <c r="B197"/>
      <c r="C197"/>
      <c r="D197"/>
      <c r="E197"/>
      <c r="F197"/>
      <c r="G197"/>
    </row>
    <row r="198" spans="1:7" s="136" customFormat="1" x14ac:dyDescent="0.35">
      <c r="A198"/>
      <c r="B198"/>
      <c r="C198"/>
      <c r="D198"/>
      <c r="E198"/>
      <c r="F198"/>
      <c r="G198"/>
    </row>
    <row r="199" spans="1:7" s="137" customFormat="1" x14ac:dyDescent="0.35">
      <c r="A199"/>
      <c r="B199"/>
      <c r="C199"/>
      <c r="D199"/>
      <c r="E199"/>
      <c r="F199"/>
      <c r="G199"/>
    </row>
    <row r="200" spans="1:7" s="140" customFormat="1" x14ac:dyDescent="0.35">
      <c r="A200"/>
      <c r="B200"/>
      <c r="C200"/>
      <c r="D200"/>
      <c r="E200"/>
      <c r="F200"/>
      <c r="G200"/>
    </row>
    <row r="201" spans="1:7" s="141" customFormat="1" x14ac:dyDescent="0.35">
      <c r="A201"/>
      <c r="B201"/>
      <c r="C201"/>
      <c r="D201"/>
      <c r="E201"/>
      <c r="F201"/>
      <c r="G201"/>
    </row>
    <row r="202" spans="1:7" s="154" customFormat="1" x14ac:dyDescent="0.35">
      <c r="A202"/>
      <c r="B202"/>
      <c r="C202"/>
      <c r="D202"/>
      <c r="E202"/>
      <c r="F202"/>
      <c r="G202"/>
    </row>
    <row r="203" spans="1:7" s="174" customFormat="1" x14ac:dyDescent="0.35">
      <c r="A203"/>
      <c r="B203"/>
      <c r="C203"/>
      <c r="D203"/>
      <c r="E203"/>
      <c r="F203"/>
      <c r="G203"/>
    </row>
    <row r="204" spans="1:7" s="177" customFormat="1" x14ac:dyDescent="0.35">
      <c r="A204"/>
      <c r="B204"/>
      <c r="C204"/>
      <c r="D204"/>
      <c r="E204"/>
      <c r="F204"/>
      <c r="G204"/>
    </row>
    <row r="205" spans="1:7" s="178" customFormat="1" x14ac:dyDescent="0.35">
      <c r="A205"/>
      <c r="B205"/>
      <c r="C205"/>
      <c r="D205"/>
      <c r="E205"/>
      <c r="F205"/>
      <c r="G205"/>
    </row>
    <row r="206" spans="1:7" s="179" customFormat="1" x14ac:dyDescent="0.35">
      <c r="A206"/>
      <c r="B206"/>
      <c r="C206"/>
      <c r="D206"/>
      <c r="E206"/>
      <c r="F206"/>
      <c r="G206"/>
    </row>
    <row r="207" spans="1:7" s="182" customFormat="1" x14ac:dyDescent="0.35">
      <c r="A207"/>
      <c r="B207"/>
      <c r="C207"/>
      <c r="D207"/>
      <c r="E207"/>
      <c r="F207"/>
      <c r="G207"/>
    </row>
    <row r="208" spans="1:7" s="183" customFormat="1" x14ac:dyDescent="0.35">
      <c r="A208"/>
      <c r="B208"/>
      <c r="C208"/>
      <c r="D208"/>
      <c r="E208"/>
      <c r="F208"/>
      <c r="G208"/>
    </row>
    <row r="209" spans="1:7" s="193" customFormat="1" x14ac:dyDescent="0.35">
      <c r="A209"/>
      <c r="B209"/>
      <c r="C209"/>
      <c r="D209"/>
      <c r="E209"/>
      <c r="F209"/>
      <c r="G209"/>
    </row>
    <row r="211" spans="1:7" ht="12.75" customHeight="1" x14ac:dyDescent="0.35"/>
  </sheetData>
  <mergeCells count="2">
    <mergeCell ref="A3:G3"/>
    <mergeCell ref="A1:G1"/>
  </mergeCells>
  <phoneticPr fontId="12"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G212"/>
  <sheetViews>
    <sheetView showGridLines="0" workbookViewId="0">
      <selection activeCell="B5" sqref="B5:E5"/>
    </sheetView>
  </sheetViews>
  <sheetFormatPr defaultRowHeight="12.75" x14ac:dyDescent="0.35"/>
  <cols>
    <col min="1" max="1" width="22.73046875" customWidth="1"/>
    <col min="2" max="2" width="20.73046875" customWidth="1"/>
    <col min="3" max="6" width="22.73046875" customWidth="1"/>
  </cols>
  <sheetData>
    <row r="1" spans="1:7" ht="15.4" x14ac:dyDescent="0.45">
      <c r="A1" s="209"/>
      <c r="B1" s="209"/>
      <c r="C1" s="209"/>
      <c r="D1" s="209"/>
      <c r="E1" s="209"/>
      <c r="F1" s="209"/>
      <c r="G1" s="38"/>
    </row>
    <row r="3" spans="1:7" ht="15" x14ac:dyDescent="0.4">
      <c r="A3" s="203" t="s">
        <v>139</v>
      </c>
      <c r="B3" s="203"/>
      <c r="C3" s="203"/>
      <c r="D3" s="203"/>
      <c r="E3" s="203"/>
      <c r="F3" s="203"/>
    </row>
    <row r="4" spans="1:7" ht="13.15" thickBot="1" x14ac:dyDescent="0.4"/>
    <row r="5" spans="1:7" ht="15" customHeight="1" thickBot="1" x14ac:dyDescent="0.45">
      <c r="B5" s="8"/>
      <c r="C5" s="8" t="s">
        <v>79</v>
      </c>
      <c r="D5" s="8" t="s">
        <v>80</v>
      </c>
      <c r="E5" s="8" t="s">
        <v>24</v>
      </c>
    </row>
    <row r="6" spans="1:7" ht="13.15" x14ac:dyDescent="0.4">
      <c r="B6" s="108" t="s">
        <v>283</v>
      </c>
      <c r="C6" s="75">
        <v>96761</v>
      </c>
      <c r="D6" s="75">
        <v>187</v>
      </c>
      <c r="E6" s="75">
        <v>96948</v>
      </c>
    </row>
    <row r="7" spans="1:7" ht="13.15" x14ac:dyDescent="0.4">
      <c r="B7" s="34">
        <v>2012</v>
      </c>
      <c r="C7" s="75">
        <v>91925</v>
      </c>
      <c r="D7" s="75">
        <v>179</v>
      </c>
      <c r="E7" s="75">
        <v>92104</v>
      </c>
    </row>
    <row r="8" spans="1:7" ht="13.15" x14ac:dyDescent="0.4">
      <c r="B8" s="34">
        <v>2013</v>
      </c>
      <c r="C8" s="75">
        <v>86865</v>
      </c>
      <c r="D8" s="75">
        <v>171</v>
      </c>
      <c r="E8" s="75">
        <v>87036</v>
      </c>
    </row>
    <row r="9" spans="1:7" ht="13.15" x14ac:dyDescent="0.4">
      <c r="B9" s="34">
        <v>2014</v>
      </c>
      <c r="C9" s="75">
        <v>81531</v>
      </c>
      <c r="D9" s="75">
        <v>177</v>
      </c>
      <c r="E9" s="76">
        <v>81708</v>
      </c>
    </row>
    <row r="10" spans="1:7" ht="13.15" x14ac:dyDescent="0.4">
      <c r="B10" s="34">
        <v>2015</v>
      </c>
      <c r="C10" s="75">
        <v>75536</v>
      </c>
      <c r="D10" s="75">
        <v>173</v>
      </c>
      <c r="E10" s="76">
        <v>75709</v>
      </c>
    </row>
    <row r="11" spans="1:7" ht="13.15" x14ac:dyDescent="0.4">
      <c r="A11" s="121"/>
      <c r="B11" s="34">
        <v>2016</v>
      </c>
      <c r="C11" s="75">
        <v>69960</v>
      </c>
      <c r="D11" s="75">
        <v>150</v>
      </c>
      <c r="E11" s="76">
        <v>70110</v>
      </c>
      <c r="F11" s="121"/>
      <c r="G11" s="121"/>
    </row>
    <row r="12" spans="1:7" ht="13.15" x14ac:dyDescent="0.4">
      <c r="A12" s="129"/>
      <c r="B12" s="34">
        <v>2017</v>
      </c>
      <c r="C12" s="75">
        <v>64500</v>
      </c>
      <c r="D12" s="75">
        <v>157</v>
      </c>
      <c r="E12" s="76">
        <v>64657</v>
      </c>
      <c r="F12" s="129"/>
      <c r="G12" s="129"/>
    </row>
    <row r="13" spans="1:7" ht="13.15" x14ac:dyDescent="0.4">
      <c r="A13" s="135"/>
      <c r="B13" s="34">
        <v>2018</v>
      </c>
      <c r="C13" s="75">
        <v>59001</v>
      </c>
      <c r="D13" s="75">
        <v>155</v>
      </c>
      <c r="E13" s="76">
        <v>59156</v>
      </c>
      <c r="F13" s="135"/>
      <c r="G13" s="135"/>
    </row>
    <row r="14" spans="1:7" ht="13.15" x14ac:dyDescent="0.4">
      <c r="A14" s="141"/>
      <c r="B14" s="34">
        <v>2019</v>
      </c>
      <c r="C14" s="75">
        <v>53899</v>
      </c>
      <c r="D14" s="75">
        <v>148</v>
      </c>
      <c r="E14" s="76">
        <v>54047</v>
      </c>
      <c r="F14" s="141"/>
      <c r="G14" s="141"/>
    </row>
    <row r="15" spans="1:7" ht="13.15" x14ac:dyDescent="0.4">
      <c r="A15" s="178"/>
      <c r="B15" s="34">
        <v>2020</v>
      </c>
      <c r="C15" s="75">
        <v>49000</v>
      </c>
      <c r="D15" s="75">
        <v>136</v>
      </c>
      <c r="E15" s="76">
        <v>49136</v>
      </c>
      <c r="F15" s="178"/>
      <c r="G15" s="178"/>
    </row>
    <row r="16" spans="1:7" ht="13.15" x14ac:dyDescent="0.4">
      <c r="B16" s="34">
        <v>2021</v>
      </c>
      <c r="C16" s="75">
        <v>44391</v>
      </c>
      <c r="D16" s="75">
        <v>143</v>
      </c>
      <c r="E16" s="75">
        <v>44534</v>
      </c>
    </row>
    <row r="17" spans="1:7" ht="13.15" x14ac:dyDescent="0.4">
      <c r="B17" s="34"/>
      <c r="C17" s="75"/>
      <c r="D17" s="75"/>
      <c r="E17" s="75"/>
    </row>
    <row r="18" spans="1:7" ht="13.15" x14ac:dyDescent="0.4">
      <c r="A18" s="133"/>
      <c r="B18" s="35">
        <v>43070</v>
      </c>
      <c r="C18" s="75">
        <v>61449</v>
      </c>
      <c r="D18" s="75">
        <v>158</v>
      </c>
      <c r="E18" s="76">
        <v>61607</v>
      </c>
      <c r="F18" s="133"/>
      <c r="G18" s="133"/>
    </row>
    <row r="19" spans="1:7" ht="13.15" x14ac:dyDescent="0.4">
      <c r="A19" s="134"/>
      <c r="B19" s="35">
        <v>43160</v>
      </c>
      <c r="C19" s="75">
        <v>60362</v>
      </c>
      <c r="D19" s="75">
        <v>152</v>
      </c>
      <c r="E19" s="76">
        <v>60514</v>
      </c>
      <c r="F19" s="134"/>
      <c r="G19" s="134"/>
    </row>
    <row r="20" spans="1:7" ht="13.15" x14ac:dyDescent="0.4">
      <c r="A20" s="135"/>
      <c r="B20" s="35">
        <v>43252</v>
      </c>
      <c r="C20" s="75">
        <v>59001</v>
      </c>
      <c r="D20" s="75">
        <v>155</v>
      </c>
      <c r="E20" s="76">
        <v>59156</v>
      </c>
      <c r="F20" s="135"/>
      <c r="G20" s="135"/>
    </row>
    <row r="21" spans="1:7" ht="13.15" x14ac:dyDescent="0.4">
      <c r="A21" s="136"/>
      <c r="B21" s="35">
        <v>43344</v>
      </c>
      <c r="C21" s="75">
        <v>57690</v>
      </c>
      <c r="D21" s="75">
        <v>156</v>
      </c>
      <c r="E21" s="76">
        <v>57846</v>
      </c>
      <c r="F21" s="136"/>
      <c r="G21" s="136"/>
    </row>
    <row r="22" spans="1:7" ht="13.15" x14ac:dyDescent="0.4">
      <c r="A22" s="137"/>
      <c r="B22" s="35">
        <v>43435</v>
      </c>
      <c r="C22" s="75">
        <v>56468</v>
      </c>
      <c r="D22" s="75">
        <v>155</v>
      </c>
      <c r="E22" s="76">
        <v>56623</v>
      </c>
      <c r="F22" s="137"/>
      <c r="G22" s="137"/>
    </row>
    <row r="23" spans="1:7" ht="13.15" x14ac:dyDescent="0.4">
      <c r="A23" s="140"/>
      <c r="B23" s="35">
        <v>43525</v>
      </c>
      <c r="C23" s="75">
        <v>55297</v>
      </c>
      <c r="D23" s="75">
        <v>143</v>
      </c>
      <c r="E23" s="76">
        <v>55440</v>
      </c>
      <c r="F23" s="140"/>
      <c r="G23" s="140"/>
    </row>
    <row r="24" spans="1:7" ht="13.15" x14ac:dyDescent="0.4">
      <c r="A24" s="141"/>
      <c r="B24" s="35">
        <v>43617</v>
      </c>
      <c r="C24" s="75">
        <v>53899</v>
      </c>
      <c r="D24" s="75">
        <v>148</v>
      </c>
      <c r="E24" s="76">
        <v>54047</v>
      </c>
      <c r="F24" s="141"/>
      <c r="G24" s="141"/>
    </row>
    <row r="25" spans="1:7" ht="13.15" x14ac:dyDescent="0.4">
      <c r="A25" s="154"/>
      <c r="B25" s="35">
        <v>43709</v>
      </c>
      <c r="C25" s="75">
        <v>52522</v>
      </c>
      <c r="D25" s="75">
        <v>158</v>
      </c>
      <c r="E25" s="76">
        <v>52680</v>
      </c>
      <c r="F25" s="154"/>
      <c r="G25" s="154"/>
    </row>
    <row r="26" spans="1:7" ht="13.15" x14ac:dyDescent="0.4">
      <c r="A26" s="174"/>
      <c r="B26" s="35">
        <v>43800</v>
      </c>
      <c r="C26" s="75">
        <v>51299</v>
      </c>
      <c r="D26" s="75">
        <v>148</v>
      </c>
      <c r="E26" s="76">
        <v>51447</v>
      </c>
      <c r="F26" s="174"/>
      <c r="G26" s="174"/>
    </row>
    <row r="27" spans="1:7" ht="13.15" x14ac:dyDescent="0.4">
      <c r="A27" s="177"/>
      <c r="B27" s="35">
        <v>43891</v>
      </c>
      <c r="C27" s="75">
        <v>50164</v>
      </c>
      <c r="D27" s="75">
        <v>136</v>
      </c>
      <c r="E27" s="76">
        <v>50300</v>
      </c>
      <c r="F27" s="177"/>
      <c r="G27" s="177"/>
    </row>
    <row r="28" spans="1:7" ht="13.15" x14ac:dyDescent="0.4">
      <c r="A28" s="178"/>
      <c r="B28" s="35">
        <v>43983</v>
      </c>
      <c r="C28" s="75">
        <v>49000</v>
      </c>
      <c r="D28" s="75">
        <v>136</v>
      </c>
      <c r="E28" s="76">
        <v>49136</v>
      </c>
      <c r="F28" s="178"/>
      <c r="G28" s="178"/>
    </row>
    <row r="29" spans="1:7" ht="13.15" x14ac:dyDescent="0.4">
      <c r="A29" s="179"/>
      <c r="B29" s="35">
        <v>44075</v>
      </c>
      <c r="C29" s="75">
        <v>47790</v>
      </c>
      <c r="D29" s="75">
        <v>133</v>
      </c>
      <c r="E29" s="76">
        <v>47923</v>
      </c>
      <c r="F29" s="179"/>
      <c r="G29" s="179"/>
    </row>
    <row r="30" spans="1:7" ht="13.15" x14ac:dyDescent="0.4">
      <c r="A30" s="182"/>
      <c r="B30" s="35">
        <v>44166</v>
      </c>
      <c r="C30" s="75">
        <v>46828</v>
      </c>
      <c r="D30" s="75">
        <v>135</v>
      </c>
      <c r="E30" s="76">
        <v>46963</v>
      </c>
      <c r="F30" s="182"/>
      <c r="G30" s="182"/>
    </row>
    <row r="31" spans="1:7" ht="13.15" x14ac:dyDescent="0.4">
      <c r="A31" s="183"/>
      <c r="B31" s="35">
        <v>44256</v>
      </c>
      <c r="C31" s="75">
        <v>45619</v>
      </c>
      <c r="D31" s="75">
        <v>139</v>
      </c>
      <c r="E31" s="76">
        <v>45758</v>
      </c>
      <c r="F31" s="183"/>
      <c r="G31" s="183"/>
    </row>
    <row r="32" spans="1:7" ht="13.5" thickBot="1" x14ac:dyDescent="0.45">
      <c r="A32" s="193"/>
      <c r="B32" s="35">
        <v>44348</v>
      </c>
      <c r="C32" s="75">
        <v>44391</v>
      </c>
      <c r="D32" s="75">
        <v>143</v>
      </c>
      <c r="E32" s="76">
        <v>44534</v>
      </c>
      <c r="F32" s="193"/>
      <c r="G32" s="193"/>
    </row>
    <row r="33" spans="1:7" x14ac:dyDescent="0.35">
      <c r="B33" s="36"/>
      <c r="C33" s="37"/>
      <c r="D33" s="37"/>
      <c r="E33" s="37"/>
    </row>
    <row r="34" spans="1:7" x14ac:dyDescent="0.35">
      <c r="B34" s="33"/>
      <c r="C34" s="4"/>
      <c r="D34" s="4"/>
      <c r="E34" s="4"/>
    </row>
    <row r="35" spans="1:7" x14ac:dyDescent="0.35">
      <c r="A35" s="104"/>
      <c r="B35" s="104"/>
      <c r="C35" s="104"/>
      <c r="D35" s="104"/>
      <c r="E35" s="104"/>
      <c r="F35" s="104"/>
    </row>
    <row r="37" spans="1:7" s="121" customFormat="1" x14ac:dyDescent="0.35">
      <c r="A37"/>
      <c r="B37"/>
      <c r="C37"/>
      <c r="D37"/>
      <c r="E37"/>
      <c r="F37"/>
      <c r="G37"/>
    </row>
    <row r="38" spans="1:7" s="129" customFormat="1" x14ac:dyDescent="0.35">
      <c r="A38"/>
      <c r="B38"/>
      <c r="C38"/>
      <c r="D38"/>
      <c r="E38"/>
      <c r="F38"/>
      <c r="G38"/>
    </row>
    <row r="39" spans="1:7" s="135" customFormat="1" x14ac:dyDescent="0.35">
      <c r="A39"/>
      <c r="B39"/>
      <c r="C39"/>
      <c r="D39"/>
      <c r="E39"/>
      <c r="F39"/>
      <c r="G39"/>
    </row>
    <row r="40" spans="1:7" s="141" customFormat="1" x14ac:dyDescent="0.35">
      <c r="A40"/>
      <c r="B40"/>
      <c r="C40"/>
      <c r="D40"/>
      <c r="E40"/>
      <c r="F40"/>
      <c r="G40"/>
    </row>
    <row r="41" spans="1:7" s="178" customFormat="1" x14ac:dyDescent="0.35">
      <c r="A41"/>
      <c r="B41"/>
      <c r="C41"/>
      <c r="D41"/>
      <c r="E41"/>
      <c r="F41"/>
      <c r="G41"/>
    </row>
    <row r="187" spans="1:7" s="141" customFormat="1" x14ac:dyDescent="0.35">
      <c r="A187"/>
      <c r="B187"/>
      <c r="C187"/>
      <c r="D187"/>
      <c r="E187"/>
      <c r="F187"/>
      <c r="G187"/>
    </row>
    <row r="188" spans="1:7" s="112" customFormat="1" x14ac:dyDescent="0.35">
      <c r="A188"/>
      <c r="B188"/>
      <c r="C188"/>
      <c r="D188"/>
      <c r="E188"/>
      <c r="F188"/>
      <c r="G188"/>
    </row>
    <row r="189" spans="1:7" s="121" customFormat="1" x14ac:dyDescent="0.35">
      <c r="A189"/>
      <c r="B189"/>
      <c r="C189"/>
      <c r="D189"/>
      <c r="E189"/>
      <c r="F189"/>
      <c r="G189"/>
    </row>
    <row r="190" spans="1:7" s="123" customFormat="1" x14ac:dyDescent="0.35">
      <c r="A190"/>
      <c r="B190"/>
      <c r="C190"/>
      <c r="D190"/>
      <c r="E190"/>
      <c r="F190"/>
      <c r="G190"/>
    </row>
    <row r="191" spans="1:7" s="125" customFormat="1" x14ac:dyDescent="0.35">
      <c r="A191"/>
      <c r="B191"/>
      <c r="C191"/>
      <c r="D191"/>
      <c r="E191"/>
      <c r="F191"/>
      <c r="G191"/>
    </row>
    <row r="192" spans="1:7" s="127" customFormat="1" x14ac:dyDescent="0.35">
      <c r="A192"/>
      <c r="B192"/>
      <c r="C192"/>
      <c r="D192"/>
      <c r="E192"/>
      <c r="F192"/>
      <c r="G192"/>
    </row>
    <row r="193" spans="1:7" s="129" customFormat="1" x14ac:dyDescent="0.35">
      <c r="A193"/>
      <c r="B193"/>
      <c r="C193"/>
      <c r="D193"/>
      <c r="E193"/>
      <c r="F193"/>
      <c r="G193"/>
    </row>
    <row r="194" spans="1:7" s="130" customFormat="1" x14ac:dyDescent="0.35">
      <c r="A194"/>
      <c r="B194"/>
      <c r="C194"/>
      <c r="D194"/>
      <c r="E194"/>
      <c r="F194"/>
      <c r="G194"/>
    </row>
    <row r="195" spans="1:7" s="133" customFormat="1" x14ac:dyDescent="0.35">
      <c r="A195"/>
      <c r="B195"/>
      <c r="C195"/>
      <c r="D195"/>
      <c r="E195"/>
      <c r="F195"/>
      <c r="G195"/>
    </row>
    <row r="196" spans="1:7" s="134" customFormat="1" x14ac:dyDescent="0.35">
      <c r="A196"/>
      <c r="B196"/>
      <c r="C196"/>
      <c r="D196"/>
      <c r="E196"/>
      <c r="F196"/>
      <c r="G196"/>
    </row>
    <row r="197" spans="1:7" s="135" customFormat="1" x14ac:dyDescent="0.35">
      <c r="A197"/>
      <c r="B197"/>
      <c r="C197"/>
      <c r="D197"/>
      <c r="E197"/>
      <c r="F197"/>
      <c r="G197"/>
    </row>
    <row r="198" spans="1:7" s="136" customFormat="1" x14ac:dyDescent="0.35">
      <c r="A198"/>
      <c r="B198"/>
      <c r="C198"/>
      <c r="D198"/>
      <c r="E198"/>
      <c r="F198"/>
      <c r="G198"/>
    </row>
    <row r="199" spans="1:7" s="137" customFormat="1" x14ac:dyDescent="0.35">
      <c r="A199"/>
      <c r="B199"/>
      <c r="C199"/>
      <c r="D199"/>
      <c r="E199"/>
      <c r="F199"/>
      <c r="G199"/>
    </row>
    <row r="200" spans="1:7" s="140" customFormat="1" x14ac:dyDescent="0.35">
      <c r="A200"/>
      <c r="B200"/>
      <c r="C200"/>
      <c r="D200"/>
      <c r="E200"/>
      <c r="F200"/>
      <c r="G200"/>
    </row>
    <row r="201" spans="1:7" s="141" customFormat="1" x14ac:dyDescent="0.35">
      <c r="A201"/>
      <c r="B201"/>
      <c r="C201"/>
      <c r="D201"/>
      <c r="E201"/>
      <c r="F201"/>
      <c r="G201"/>
    </row>
    <row r="202" spans="1:7" s="154" customFormat="1" x14ac:dyDescent="0.35">
      <c r="A202"/>
      <c r="B202"/>
      <c r="C202"/>
      <c r="D202"/>
      <c r="E202"/>
      <c r="F202"/>
      <c r="G202"/>
    </row>
    <row r="203" spans="1:7" s="174" customFormat="1" x14ac:dyDescent="0.35">
      <c r="A203"/>
      <c r="B203"/>
      <c r="C203"/>
      <c r="D203"/>
      <c r="E203"/>
      <c r="F203"/>
      <c r="G203"/>
    </row>
    <row r="204" spans="1:7" s="177" customFormat="1" x14ac:dyDescent="0.35">
      <c r="A204"/>
      <c r="B204"/>
      <c r="C204"/>
      <c r="D204"/>
      <c r="E204"/>
      <c r="F204"/>
      <c r="G204"/>
    </row>
    <row r="205" spans="1:7" s="178" customFormat="1" x14ac:dyDescent="0.35">
      <c r="A205"/>
      <c r="B205"/>
      <c r="C205"/>
      <c r="D205"/>
      <c r="E205"/>
      <c r="F205"/>
      <c r="G205"/>
    </row>
    <row r="206" spans="1:7" s="179" customFormat="1" x14ac:dyDescent="0.35">
      <c r="A206"/>
      <c r="B206"/>
      <c r="C206"/>
      <c r="D206"/>
      <c r="E206"/>
      <c r="F206"/>
      <c r="G206"/>
    </row>
    <row r="207" spans="1:7" s="182" customFormat="1" x14ac:dyDescent="0.35">
      <c r="A207"/>
      <c r="B207"/>
      <c r="C207"/>
      <c r="D207"/>
      <c r="E207"/>
      <c r="F207"/>
      <c r="G207"/>
    </row>
    <row r="208" spans="1:7" s="183" customFormat="1" x14ac:dyDescent="0.35">
      <c r="A208"/>
      <c r="B208"/>
      <c r="C208"/>
      <c r="D208"/>
      <c r="E208"/>
      <c r="F208"/>
      <c r="G208"/>
    </row>
    <row r="209" spans="1:7" s="193" customFormat="1" x14ac:dyDescent="0.35">
      <c r="A209"/>
      <c r="B209"/>
      <c r="C209"/>
      <c r="D209"/>
      <c r="E209"/>
      <c r="F209"/>
      <c r="G209"/>
    </row>
    <row r="212" spans="1:7" ht="12.75" customHeight="1" x14ac:dyDescent="0.35"/>
  </sheetData>
  <mergeCells count="2">
    <mergeCell ref="A3:F3"/>
    <mergeCell ref="A1:F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sheetPr>
  <dimension ref="A2:I205"/>
  <sheetViews>
    <sheetView showGridLines="0" workbookViewId="0">
      <selection activeCell="G5" sqref="G5:H5"/>
    </sheetView>
  </sheetViews>
  <sheetFormatPr defaultRowHeight="12.75" x14ac:dyDescent="0.35"/>
  <cols>
    <col min="1" max="1" width="10.73046875" customWidth="1"/>
    <col min="2" max="3" width="22.73046875" customWidth="1"/>
    <col min="4" max="4" width="10.73046875" customWidth="1"/>
    <col min="5" max="5" width="4.73046875" customWidth="1"/>
    <col min="6" max="6" width="10.73046875" customWidth="1"/>
    <col min="7" max="8" width="22.73046875" customWidth="1"/>
    <col min="9" max="9" width="10.73046875" customWidth="1"/>
  </cols>
  <sheetData>
    <row r="2" spans="1:9" ht="15" x14ac:dyDescent="0.4">
      <c r="A2" s="208" t="s">
        <v>140</v>
      </c>
      <c r="B2" s="208"/>
      <c r="C2" s="208"/>
      <c r="D2" s="208"/>
      <c r="E2" s="41"/>
      <c r="F2" s="208" t="s">
        <v>141</v>
      </c>
      <c r="G2" s="208"/>
      <c r="H2" s="208"/>
      <c r="I2" s="208"/>
    </row>
    <row r="3" spans="1:9" x14ac:dyDescent="0.35">
      <c r="A3" s="208"/>
      <c r="B3" s="208"/>
      <c r="C3" s="208"/>
      <c r="D3" s="208"/>
      <c r="F3" s="208"/>
      <c r="G3" s="208"/>
      <c r="H3" s="208"/>
      <c r="I3" s="208"/>
    </row>
    <row r="4" spans="1:9" ht="13.15" thickBot="1" x14ac:dyDescent="0.4"/>
    <row r="5" spans="1:9" ht="28.5" customHeight="1" thickBot="1" x14ac:dyDescent="0.45">
      <c r="B5" s="8"/>
      <c r="C5" s="8" t="s">
        <v>31</v>
      </c>
      <c r="G5" s="8"/>
      <c r="H5" s="8" t="s">
        <v>78</v>
      </c>
    </row>
    <row r="6" spans="1:9" ht="13.15" x14ac:dyDescent="0.4">
      <c r="B6" s="108" t="s">
        <v>283</v>
      </c>
      <c r="C6" s="77">
        <v>73970</v>
      </c>
      <c r="G6" s="108" t="s">
        <v>283</v>
      </c>
      <c r="H6" s="77">
        <v>4779</v>
      </c>
    </row>
    <row r="7" spans="1:9" ht="13.15" x14ac:dyDescent="0.4">
      <c r="B7" s="34">
        <v>2012</v>
      </c>
      <c r="C7" s="77">
        <v>69989</v>
      </c>
      <c r="G7" s="34">
        <v>2012</v>
      </c>
      <c r="H7" s="77">
        <v>4412</v>
      </c>
    </row>
    <row r="8" spans="1:9" ht="13.15" x14ac:dyDescent="0.4">
      <c r="B8" s="34">
        <v>2013</v>
      </c>
      <c r="C8" s="77">
        <v>65730</v>
      </c>
      <c r="G8" s="34">
        <v>2013</v>
      </c>
      <c r="H8" s="77">
        <v>4121</v>
      </c>
    </row>
    <row r="9" spans="1:9" ht="13.15" x14ac:dyDescent="0.4">
      <c r="B9" s="34">
        <v>2014</v>
      </c>
      <c r="C9" s="75">
        <v>61463</v>
      </c>
      <c r="G9" s="34">
        <v>2014</v>
      </c>
      <c r="H9" s="75">
        <v>3833</v>
      </c>
    </row>
    <row r="10" spans="1:9" ht="13.15" x14ac:dyDescent="0.4">
      <c r="B10" s="34">
        <v>2015</v>
      </c>
      <c r="C10" s="75">
        <v>56725</v>
      </c>
      <c r="G10" s="34">
        <v>2015</v>
      </c>
      <c r="H10" s="75">
        <v>3658</v>
      </c>
    </row>
    <row r="11" spans="1:9" ht="13.15" x14ac:dyDescent="0.4">
      <c r="A11" s="121"/>
      <c r="B11" s="34">
        <v>2016</v>
      </c>
      <c r="C11" s="75">
        <v>52292</v>
      </c>
      <c r="D11" s="121"/>
      <c r="E11" s="121"/>
      <c r="F11" s="121"/>
      <c r="G11" s="34">
        <v>2016</v>
      </c>
      <c r="H11" s="75">
        <v>3538</v>
      </c>
      <c r="I11" s="121"/>
    </row>
    <row r="12" spans="1:9" ht="13.15" x14ac:dyDescent="0.4">
      <c r="A12" s="129"/>
      <c r="B12" s="34">
        <v>2017</v>
      </c>
      <c r="C12" s="75">
        <v>47036</v>
      </c>
      <c r="D12" s="129"/>
      <c r="E12" s="129"/>
      <c r="F12" s="129"/>
      <c r="G12" s="34">
        <v>2017</v>
      </c>
      <c r="H12" s="75">
        <v>3380</v>
      </c>
      <c r="I12" s="129"/>
    </row>
    <row r="13" spans="1:9" ht="13.15" x14ac:dyDescent="0.4">
      <c r="A13" s="135"/>
      <c r="B13" s="34">
        <v>2018</v>
      </c>
      <c r="C13" s="75">
        <v>42464</v>
      </c>
      <c r="D13" s="135"/>
      <c r="E13" s="135"/>
      <c r="F13" s="135"/>
      <c r="G13" s="34">
        <v>2018</v>
      </c>
      <c r="H13" s="75">
        <v>3225</v>
      </c>
      <c r="I13" s="135"/>
    </row>
    <row r="14" spans="1:9" ht="13.15" x14ac:dyDescent="0.4">
      <c r="A14" s="141"/>
      <c r="B14" s="34">
        <v>2019</v>
      </c>
      <c r="C14" s="75">
        <v>38403</v>
      </c>
      <c r="D14" s="141"/>
      <c r="E14" s="141"/>
      <c r="F14" s="141"/>
      <c r="G14" s="34">
        <v>2019</v>
      </c>
      <c r="H14" s="75">
        <v>3338</v>
      </c>
      <c r="I14" s="141"/>
    </row>
    <row r="15" spans="1:9" ht="13.15" x14ac:dyDescent="0.4">
      <c r="A15" s="178"/>
      <c r="B15" s="34">
        <v>2020</v>
      </c>
      <c r="C15" s="75">
        <v>34571</v>
      </c>
      <c r="D15" s="178"/>
      <c r="E15" s="178"/>
      <c r="F15" s="178"/>
      <c r="G15" s="34">
        <v>2020</v>
      </c>
      <c r="H15" s="75">
        <v>3379</v>
      </c>
      <c r="I15" s="178"/>
    </row>
    <row r="16" spans="1:9" ht="13.15" x14ac:dyDescent="0.4">
      <c r="B16" s="34">
        <v>2021</v>
      </c>
      <c r="C16" s="75">
        <v>30984</v>
      </c>
      <c r="G16" s="34">
        <v>2021</v>
      </c>
      <c r="H16" s="75">
        <v>3427</v>
      </c>
    </row>
    <row r="17" spans="1:9" ht="13.15" x14ac:dyDescent="0.4">
      <c r="B17" s="34"/>
      <c r="C17" s="75"/>
      <c r="G17" s="34"/>
      <c r="H17" s="75"/>
    </row>
    <row r="18" spans="1:9" ht="13.15" x14ac:dyDescent="0.4">
      <c r="A18" s="133"/>
      <c r="B18" s="35">
        <v>43070</v>
      </c>
      <c r="C18" s="75">
        <v>44524</v>
      </c>
      <c r="D18" s="42"/>
      <c r="E18" s="42"/>
      <c r="F18" s="42"/>
      <c r="G18" s="35">
        <v>43070</v>
      </c>
      <c r="H18" s="75">
        <v>3300</v>
      </c>
      <c r="I18" s="133"/>
    </row>
    <row r="19" spans="1:9" ht="13.15" x14ac:dyDescent="0.4">
      <c r="A19" s="134"/>
      <c r="B19" s="35">
        <v>43160</v>
      </c>
      <c r="C19" s="75">
        <v>43617</v>
      </c>
      <c r="D19" s="42"/>
      <c r="E19" s="42"/>
      <c r="F19" s="42"/>
      <c r="G19" s="35">
        <v>43160</v>
      </c>
      <c r="H19" s="75">
        <v>3269</v>
      </c>
      <c r="I19" s="134"/>
    </row>
    <row r="20" spans="1:9" ht="13.15" x14ac:dyDescent="0.4">
      <c r="A20" s="135"/>
      <c r="B20" s="35">
        <v>43252</v>
      </c>
      <c r="C20" s="75">
        <v>42464</v>
      </c>
      <c r="D20" s="42"/>
      <c r="E20" s="42"/>
      <c r="F20" s="42"/>
      <c r="G20" s="35">
        <v>43252</v>
      </c>
      <c r="H20" s="75">
        <v>3225</v>
      </c>
      <c r="I20" s="135"/>
    </row>
    <row r="21" spans="1:9" ht="13.15" x14ac:dyDescent="0.4">
      <c r="A21" s="136"/>
      <c r="B21" s="35">
        <v>43344</v>
      </c>
      <c r="C21" s="75">
        <v>41386</v>
      </c>
      <c r="D21" s="42"/>
      <c r="E21" s="42"/>
      <c r="F21" s="42"/>
      <c r="G21" s="35">
        <v>43344</v>
      </c>
      <c r="H21" s="75">
        <v>3244</v>
      </c>
      <c r="I21" s="136"/>
    </row>
    <row r="22" spans="1:9" ht="13.15" x14ac:dyDescent="0.4">
      <c r="A22" s="137"/>
      <c r="B22" s="35">
        <v>43435</v>
      </c>
      <c r="C22" s="75">
        <v>40431</v>
      </c>
      <c r="D22" s="42"/>
      <c r="E22" s="42"/>
      <c r="F22" s="42"/>
      <c r="G22" s="35">
        <v>43435</v>
      </c>
      <c r="H22" s="75">
        <v>3277</v>
      </c>
      <c r="I22" s="137"/>
    </row>
    <row r="23" spans="1:9" ht="13.15" x14ac:dyDescent="0.4">
      <c r="A23" s="140"/>
      <c r="B23" s="35">
        <v>43525</v>
      </c>
      <c r="C23" s="75">
        <v>39502</v>
      </c>
      <c r="D23" s="42"/>
      <c r="E23" s="42"/>
      <c r="F23" s="42"/>
      <c r="G23" s="35">
        <v>43525</v>
      </c>
      <c r="H23" s="75">
        <v>3314</v>
      </c>
      <c r="I23" s="140"/>
    </row>
    <row r="24" spans="1:9" ht="13.15" x14ac:dyDescent="0.4">
      <c r="A24" s="141"/>
      <c r="B24" s="35">
        <v>43617</v>
      </c>
      <c r="C24" s="75">
        <v>38403</v>
      </c>
      <c r="D24" s="42"/>
      <c r="E24" s="42"/>
      <c r="F24" s="42"/>
      <c r="G24" s="35">
        <v>43617</v>
      </c>
      <c r="H24" s="75">
        <v>3338</v>
      </c>
      <c r="I24" s="141"/>
    </row>
    <row r="25" spans="1:9" ht="13.15" x14ac:dyDescent="0.4">
      <c r="A25" s="154"/>
      <c r="B25" s="35">
        <v>43709</v>
      </c>
      <c r="C25" s="75">
        <v>37290</v>
      </c>
      <c r="D25" s="42"/>
      <c r="E25" s="42"/>
      <c r="F25" s="42"/>
      <c r="G25" s="35">
        <v>43709</v>
      </c>
      <c r="H25" s="75">
        <v>3312</v>
      </c>
      <c r="I25" s="154"/>
    </row>
    <row r="26" spans="1:9" ht="13.15" x14ac:dyDescent="0.4">
      <c r="A26" s="174"/>
      <c r="B26" s="35">
        <v>43800</v>
      </c>
      <c r="C26" s="75">
        <v>36350</v>
      </c>
      <c r="D26" s="42"/>
      <c r="E26" s="42"/>
      <c r="F26" s="42"/>
      <c r="G26" s="35">
        <v>43800</v>
      </c>
      <c r="H26" s="75">
        <v>3317</v>
      </c>
      <c r="I26" s="174"/>
    </row>
    <row r="27" spans="1:9" ht="13.15" x14ac:dyDescent="0.4">
      <c r="A27" s="177"/>
      <c r="B27" s="35">
        <v>43891</v>
      </c>
      <c r="C27" s="75">
        <v>35504</v>
      </c>
      <c r="D27" s="42"/>
      <c r="E27" s="42"/>
      <c r="F27" s="42"/>
      <c r="G27" s="35">
        <v>43891</v>
      </c>
      <c r="H27" s="75">
        <v>3293</v>
      </c>
      <c r="I27" s="177"/>
    </row>
    <row r="28" spans="1:9" ht="13.15" x14ac:dyDescent="0.4">
      <c r="A28" s="178"/>
      <c r="B28" s="35">
        <v>43983</v>
      </c>
      <c r="C28" s="75">
        <v>34571</v>
      </c>
      <c r="D28" s="42"/>
      <c r="E28" s="42"/>
      <c r="F28" s="42"/>
      <c r="G28" s="35">
        <v>43983</v>
      </c>
      <c r="H28" s="75">
        <v>3379</v>
      </c>
      <c r="I28" s="178"/>
    </row>
    <row r="29" spans="1:9" ht="13.15" x14ac:dyDescent="0.4">
      <c r="A29" s="179"/>
      <c r="B29" s="35">
        <v>44075</v>
      </c>
      <c r="C29" s="75">
        <v>33659</v>
      </c>
      <c r="D29" s="42"/>
      <c r="E29" s="42"/>
      <c r="F29" s="42"/>
      <c r="G29" s="35">
        <v>44075</v>
      </c>
      <c r="H29" s="75">
        <v>3391</v>
      </c>
      <c r="I29" s="179"/>
    </row>
    <row r="30" spans="1:9" ht="13.15" x14ac:dyDescent="0.4">
      <c r="A30" s="182"/>
      <c r="B30" s="35">
        <v>44166</v>
      </c>
      <c r="C30" s="75">
        <v>32849</v>
      </c>
      <c r="D30" s="42"/>
      <c r="E30" s="42"/>
      <c r="F30" s="42"/>
      <c r="G30" s="35">
        <v>44166</v>
      </c>
      <c r="H30" s="75">
        <v>3405</v>
      </c>
      <c r="I30" s="182"/>
    </row>
    <row r="31" spans="1:9" ht="13.15" x14ac:dyDescent="0.4">
      <c r="A31" s="183"/>
      <c r="B31" s="35">
        <v>44256</v>
      </c>
      <c r="C31" s="75">
        <v>31919</v>
      </c>
      <c r="D31" s="42"/>
      <c r="E31" s="42"/>
      <c r="F31" s="42"/>
      <c r="G31" s="35">
        <v>44256</v>
      </c>
      <c r="H31" s="75">
        <v>3372</v>
      </c>
      <c r="I31" s="183"/>
    </row>
    <row r="32" spans="1:9" ht="13.5" thickBot="1" x14ac:dyDescent="0.45">
      <c r="A32" s="193"/>
      <c r="B32" s="35">
        <v>44348</v>
      </c>
      <c r="C32" s="75">
        <v>30984</v>
      </c>
      <c r="D32" s="42"/>
      <c r="E32" s="42"/>
      <c r="F32" s="42"/>
      <c r="G32" s="35">
        <v>44348</v>
      </c>
      <c r="H32" s="75">
        <v>3427</v>
      </c>
      <c r="I32" s="193"/>
    </row>
    <row r="33" spans="1:9" s="121" customFormat="1" x14ac:dyDescent="0.35">
      <c r="A33"/>
      <c r="B33" s="37"/>
      <c r="C33" s="36"/>
      <c r="D33" s="10"/>
      <c r="E33" s="10"/>
      <c r="F33" s="10"/>
      <c r="G33" s="37"/>
      <c r="H33" s="36"/>
      <c r="I33"/>
    </row>
    <row r="34" spans="1:9" s="129" customFormat="1" x14ac:dyDescent="0.35">
      <c r="A34"/>
      <c r="B34"/>
      <c r="C34"/>
      <c r="D34"/>
      <c r="E34"/>
      <c r="F34"/>
      <c r="G34"/>
      <c r="H34"/>
      <c r="I34"/>
    </row>
    <row r="35" spans="1:9" s="135" customFormat="1" x14ac:dyDescent="0.35">
      <c r="A35"/>
      <c r="B35"/>
      <c r="C35"/>
      <c r="D35"/>
      <c r="E35"/>
      <c r="F35"/>
      <c r="G35"/>
      <c r="H35"/>
      <c r="I35"/>
    </row>
    <row r="36" spans="1:9" s="141" customFormat="1" x14ac:dyDescent="0.35">
      <c r="A36"/>
      <c r="B36"/>
      <c r="C36"/>
      <c r="D36"/>
      <c r="E36"/>
      <c r="F36"/>
      <c r="G36"/>
      <c r="H36"/>
      <c r="I36"/>
    </row>
    <row r="37" spans="1:9" s="178" customFormat="1" x14ac:dyDescent="0.35">
      <c r="A37"/>
      <c r="B37"/>
      <c r="C37"/>
      <c r="D37"/>
      <c r="E37"/>
      <c r="F37"/>
      <c r="G37"/>
      <c r="H37"/>
      <c r="I37"/>
    </row>
    <row r="183" spans="1:9" s="111" customFormat="1" x14ac:dyDescent="0.35">
      <c r="A183"/>
      <c r="B183"/>
      <c r="C183"/>
      <c r="D183"/>
      <c r="E183"/>
      <c r="F183"/>
      <c r="G183"/>
      <c r="H183"/>
      <c r="I183"/>
    </row>
    <row r="184" spans="1:9" s="112" customFormat="1" x14ac:dyDescent="0.35">
      <c r="A184"/>
      <c r="B184"/>
      <c r="C184"/>
      <c r="D184"/>
      <c r="E184"/>
      <c r="F184"/>
      <c r="G184"/>
      <c r="H184"/>
      <c r="I184"/>
    </row>
    <row r="185" spans="1:9" s="121" customFormat="1" x14ac:dyDescent="0.35">
      <c r="A185"/>
      <c r="B185"/>
      <c r="C185"/>
      <c r="D185"/>
      <c r="E185"/>
      <c r="F185"/>
      <c r="G185"/>
      <c r="H185"/>
      <c r="I185"/>
    </row>
    <row r="186" spans="1:9" s="123" customFormat="1" x14ac:dyDescent="0.35">
      <c r="A186"/>
      <c r="B186"/>
      <c r="C186"/>
      <c r="D186"/>
      <c r="E186"/>
      <c r="F186"/>
      <c r="G186"/>
      <c r="H186"/>
      <c r="I186"/>
    </row>
    <row r="187" spans="1:9" s="125" customFormat="1" x14ac:dyDescent="0.35">
      <c r="A187"/>
      <c r="B187"/>
      <c r="C187"/>
      <c r="D187"/>
      <c r="E187"/>
      <c r="F187"/>
      <c r="G187"/>
      <c r="H187"/>
      <c r="I187"/>
    </row>
    <row r="188" spans="1:9" s="127" customFormat="1" x14ac:dyDescent="0.35">
      <c r="A188"/>
      <c r="B188"/>
      <c r="C188"/>
      <c r="D188"/>
      <c r="E188"/>
      <c r="F188"/>
      <c r="G188"/>
      <c r="H188"/>
      <c r="I188"/>
    </row>
    <row r="189" spans="1:9" s="129" customFormat="1" x14ac:dyDescent="0.35">
      <c r="A189"/>
      <c r="B189"/>
      <c r="C189"/>
      <c r="D189"/>
      <c r="E189"/>
      <c r="F189"/>
      <c r="G189"/>
      <c r="H189"/>
      <c r="I189"/>
    </row>
    <row r="190" spans="1:9" s="130" customFormat="1" x14ac:dyDescent="0.35">
      <c r="A190"/>
      <c r="B190"/>
      <c r="C190"/>
      <c r="D190"/>
      <c r="E190"/>
      <c r="F190"/>
      <c r="G190"/>
      <c r="H190"/>
      <c r="I190"/>
    </row>
    <row r="191" spans="1:9" s="133" customFormat="1" x14ac:dyDescent="0.35">
      <c r="A191"/>
      <c r="B191"/>
      <c r="C191"/>
      <c r="D191"/>
      <c r="E191"/>
      <c r="F191"/>
      <c r="G191"/>
      <c r="H191"/>
      <c r="I191"/>
    </row>
    <row r="192" spans="1:9" s="134" customFormat="1" x14ac:dyDescent="0.35">
      <c r="A192"/>
      <c r="B192"/>
      <c r="C192"/>
      <c r="D192"/>
      <c r="E192"/>
      <c r="F192"/>
      <c r="G192"/>
      <c r="H192"/>
      <c r="I192"/>
    </row>
    <row r="193" spans="1:9" s="135" customFormat="1" x14ac:dyDescent="0.35">
      <c r="A193"/>
      <c r="B193"/>
      <c r="C193"/>
      <c r="D193"/>
      <c r="E193"/>
      <c r="F193"/>
      <c r="G193"/>
      <c r="H193"/>
      <c r="I193"/>
    </row>
    <row r="194" spans="1:9" s="136" customFormat="1" x14ac:dyDescent="0.35">
      <c r="A194"/>
      <c r="B194"/>
      <c r="C194"/>
      <c r="D194"/>
      <c r="E194"/>
      <c r="F194"/>
      <c r="G194"/>
      <c r="H194"/>
      <c r="I194"/>
    </row>
    <row r="195" spans="1:9" s="137" customFormat="1" x14ac:dyDescent="0.35">
      <c r="A195"/>
      <c r="B195"/>
      <c r="C195"/>
      <c r="D195"/>
      <c r="E195"/>
      <c r="F195"/>
      <c r="G195"/>
      <c r="H195"/>
      <c r="I195"/>
    </row>
    <row r="196" spans="1:9" s="140" customFormat="1" x14ac:dyDescent="0.35">
      <c r="A196"/>
      <c r="B196"/>
      <c r="C196"/>
      <c r="D196"/>
      <c r="E196"/>
      <c r="F196"/>
      <c r="G196"/>
      <c r="H196"/>
      <c r="I196"/>
    </row>
    <row r="197" spans="1:9" s="141" customFormat="1" x14ac:dyDescent="0.35">
      <c r="A197"/>
      <c r="B197"/>
      <c r="C197"/>
      <c r="D197"/>
      <c r="E197"/>
      <c r="F197"/>
      <c r="G197"/>
      <c r="H197"/>
      <c r="I197"/>
    </row>
    <row r="198" spans="1:9" s="154" customFormat="1" x14ac:dyDescent="0.35">
      <c r="A198"/>
      <c r="B198"/>
      <c r="C198"/>
      <c r="D198"/>
      <c r="E198"/>
      <c r="F198"/>
      <c r="G198"/>
      <c r="H198"/>
      <c r="I198"/>
    </row>
    <row r="199" spans="1:9" s="174" customFormat="1" x14ac:dyDescent="0.35">
      <c r="A199"/>
      <c r="B199"/>
      <c r="C199"/>
      <c r="D199"/>
      <c r="E199"/>
      <c r="F199"/>
      <c r="G199"/>
      <c r="H199"/>
      <c r="I199"/>
    </row>
    <row r="200" spans="1:9" s="177" customFormat="1" x14ac:dyDescent="0.35">
      <c r="A200"/>
      <c r="B200"/>
      <c r="C200"/>
      <c r="D200"/>
      <c r="E200"/>
      <c r="F200"/>
      <c r="G200"/>
      <c r="H200"/>
      <c r="I200"/>
    </row>
    <row r="201" spans="1:9" s="178" customFormat="1" x14ac:dyDescent="0.35">
      <c r="A201"/>
      <c r="B201"/>
      <c r="C201"/>
      <c r="D201"/>
      <c r="E201"/>
      <c r="F201"/>
      <c r="G201"/>
      <c r="H201"/>
      <c r="I201"/>
    </row>
    <row r="202" spans="1:9" s="179" customFormat="1" x14ac:dyDescent="0.35">
      <c r="A202"/>
      <c r="B202"/>
      <c r="C202"/>
      <c r="D202"/>
      <c r="E202"/>
      <c r="F202"/>
      <c r="G202"/>
      <c r="H202"/>
      <c r="I202"/>
    </row>
    <row r="203" spans="1:9" s="182" customFormat="1" x14ac:dyDescent="0.35">
      <c r="A203"/>
      <c r="B203"/>
      <c r="C203"/>
      <c r="D203"/>
      <c r="E203"/>
      <c r="F203"/>
      <c r="G203"/>
      <c r="H203"/>
      <c r="I203"/>
    </row>
    <row r="204" spans="1:9" s="183" customFormat="1" x14ac:dyDescent="0.35">
      <c r="A204"/>
      <c r="B204"/>
      <c r="C204"/>
      <c r="D204"/>
      <c r="E204"/>
      <c r="F204"/>
      <c r="G204"/>
      <c r="H204"/>
      <c r="I204"/>
    </row>
    <row r="205" spans="1:9" s="193" customFormat="1" x14ac:dyDescent="0.35">
      <c r="A205"/>
      <c r="B205"/>
      <c r="C205"/>
      <c r="D205"/>
      <c r="E205"/>
      <c r="F205"/>
      <c r="G205"/>
      <c r="H205"/>
      <c r="I205"/>
    </row>
  </sheetData>
  <mergeCells count="2">
    <mergeCell ref="A2:D3"/>
    <mergeCell ref="F2:I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L36"/>
  <sheetViews>
    <sheetView showGridLines="0" showRowColHeaders="0" workbookViewId="0">
      <selection activeCell="A5" sqref="A5:K5"/>
    </sheetView>
  </sheetViews>
  <sheetFormatPr defaultColWidth="9.1328125" defaultRowHeight="12.75" x14ac:dyDescent="0.35"/>
  <cols>
    <col min="1" max="1" width="26.73046875" style="2" customWidth="1"/>
    <col min="2" max="11" width="11.59765625" style="2" customWidth="1"/>
    <col min="12" max="16384" width="9.1328125" style="2"/>
  </cols>
  <sheetData>
    <row r="1" spans="1:12" ht="15.4" x14ac:dyDescent="0.45">
      <c r="A1" s="209"/>
      <c r="B1" s="209"/>
      <c r="C1" s="209"/>
      <c r="D1" s="209"/>
      <c r="E1" s="209"/>
      <c r="F1" s="209"/>
      <c r="G1" s="209"/>
      <c r="H1" s="209"/>
      <c r="I1" s="209"/>
      <c r="J1" s="209"/>
      <c r="K1" s="209"/>
    </row>
    <row r="3" spans="1:12" ht="15" x14ac:dyDescent="0.4">
      <c r="A3" s="203" t="s">
        <v>307</v>
      </c>
      <c r="B3" s="203"/>
      <c r="C3" s="203"/>
      <c r="D3" s="203"/>
      <c r="E3" s="203"/>
      <c r="F3" s="203"/>
      <c r="G3" s="203"/>
      <c r="H3" s="203"/>
      <c r="I3" s="203"/>
      <c r="J3" s="203"/>
      <c r="K3" s="203"/>
    </row>
    <row r="4" spans="1:12" ht="13.15" thickBot="1" x14ac:dyDescent="0.4"/>
    <row r="5" spans="1:12" ht="15" customHeight="1" thickBot="1" x14ac:dyDescent="0.45">
      <c r="A5" s="7"/>
      <c r="B5" s="96" t="s">
        <v>206</v>
      </c>
      <c r="C5" s="96" t="s">
        <v>207</v>
      </c>
      <c r="D5" s="96" t="s">
        <v>208</v>
      </c>
      <c r="E5" s="96" t="s">
        <v>209</v>
      </c>
      <c r="F5" s="96" t="s">
        <v>210</v>
      </c>
      <c r="G5" s="96" t="s">
        <v>211</v>
      </c>
      <c r="H5" s="96" t="s">
        <v>257</v>
      </c>
      <c r="I5" s="96" t="s">
        <v>258</v>
      </c>
      <c r="J5" s="96" t="s">
        <v>259</v>
      </c>
      <c r="K5" s="96" t="s">
        <v>24</v>
      </c>
      <c r="L5" s="156"/>
    </row>
    <row r="6" spans="1:12" ht="13.15" x14ac:dyDescent="0.4">
      <c r="A6" s="155" t="s">
        <v>7</v>
      </c>
      <c r="B6" s="142">
        <v>813</v>
      </c>
      <c r="C6" s="142">
        <v>599</v>
      </c>
      <c r="D6" s="142">
        <v>503</v>
      </c>
      <c r="E6" s="142">
        <v>268</v>
      </c>
      <c r="F6" s="142">
        <v>254</v>
      </c>
      <c r="G6" s="142">
        <v>111</v>
      </c>
      <c r="H6" s="142">
        <v>3</v>
      </c>
      <c r="I6" s="142">
        <v>20</v>
      </c>
      <c r="J6" s="142">
        <v>7</v>
      </c>
      <c r="K6" s="37">
        <v>2578</v>
      </c>
      <c r="L6" s="156"/>
    </row>
    <row r="7" spans="1:12" ht="13.15" x14ac:dyDescent="0.4">
      <c r="A7" s="6" t="s">
        <v>8</v>
      </c>
      <c r="B7" s="142">
        <v>631</v>
      </c>
      <c r="C7" s="142">
        <v>331</v>
      </c>
      <c r="D7" s="142">
        <v>626</v>
      </c>
      <c r="E7" s="142">
        <v>127</v>
      </c>
      <c r="F7" s="142">
        <v>209</v>
      </c>
      <c r="G7" s="142">
        <v>73</v>
      </c>
      <c r="H7" s="142">
        <v>7</v>
      </c>
      <c r="I7" s="142">
        <v>27</v>
      </c>
      <c r="J7" s="142">
        <v>6</v>
      </c>
      <c r="K7" s="10">
        <v>2037</v>
      </c>
      <c r="L7" s="156"/>
    </row>
    <row r="8" spans="1:12" ht="13.15" x14ac:dyDescent="0.4">
      <c r="A8" s="6" t="s">
        <v>63</v>
      </c>
      <c r="B8" s="142">
        <v>564</v>
      </c>
      <c r="C8" s="142">
        <v>250</v>
      </c>
      <c r="D8" s="142">
        <v>587</v>
      </c>
      <c r="E8" s="142">
        <v>182</v>
      </c>
      <c r="F8" s="142">
        <v>245</v>
      </c>
      <c r="G8" s="142">
        <v>56</v>
      </c>
      <c r="H8" s="142">
        <v>21</v>
      </c>
      <c r="I8" s="142">
        <v>49</v>
      </c>
      <c r="J8" s="142">
        <v>6</v>
      </c>
      <c r="K8" s="10">
        <v>1960</v>
      </c>
      <c r="L8" s="156"/>
    </row>
    <row r="9" spans="1:12" ht="13.15" x14ac:dyDescent="0.4">
      <c r="A9" s="155" t="s">
        <v>9</v>
      </c>
      <c r="B9" s="142">
        <v>6865</v>
      </c>
      <c r="C9" s="142">
        <v>4572</v>
      </c>
      <c r="D9" s="142">
        <v>8923</v>
      </c>
      <c r="E9" s="142">
        <v>2625</v>
      </c>
      <c r="F9" s="142">
        <v>3255</v>
      </c>
      <c r="G9" s="142">
        <v>1008</v>
      </c>
      <c r="H9" s="142">
        <v>124</v>
      </c>
      <c r="I9" s="142">
        <v>361</v>
      </c>
      <c r="J9" s="142">
        <v>140</v>
      </c>
      <c r="K9" s="10">
        <v>27873</v>
      </c>
      <c r="L9" s="156"/>
    </row>
    <row r="10" spans="1:12" ht="13.15" x14ac:dyDescent="0.4">
      <c r="A10" s="155" t="s">
        <v>10</v>
      </c>
      <c r="B10" s="142">
        <v>369</v>
      </c>
      <c r="C10" s="142">
        <v>243</v>
      </c>
      <c r="D10" s="142">
        <v>350</v>
      </c>
      <c r="E10" s="142">
        <v>224</v>
      </c>
      <c r="F10" s="142">
        <v>323</v>
      </c>
      <c r="G10" s="142">
        <v>36</v>
      </c>
      <c r="H10" s="142">
        <v>5</v>
      </c>
      <c r="I10" s="142">
        <v>11</v>
      </c>
      <c r="J10" s="142">
        <v>45</v>
      </c>
      <c r="K10" s="10">
        <v>1606</v>
      </c>
      <c r="L10" s="156"/>
    </row>
    <row r="11" spans="1:12" ht="13.15" x14ac:dyDescent="0.4">
      <c r="A11" s="155" t="s">
        <v>11</v>
      </c>
      <c r="B11" s="142">
        <v>2521</v>
      </c>
      <c r="C11" s="142">
        <v>1788</v>
      </c>
      <c r="D11" s="142">
        <v>446</v>
      </c>
      <c r="E11" s="142">
        <v>345</v>
      </c>
      <c r="F11" s="142">
        <v>400</v>
      </c>
      <c r="G11" s="142">
        <v>6</v>
      </c>
      <c r="H11" s="142">
        <v>6</v>
      </c>
      <c r="I11" s="142">
        <v>57</v>
      </c>
      <c r="J11" s="142">
        <v>43</v>
      </c>
      <c r="K11" s="10">
        <v>5612</v>
      </c>
      <c r="L11" s="156"/>
    </row>
    <row r="12" spans="1:12" ht="26.25" x14ac:dyDescent="0.4">
      <c r="A12" s="155" t="s">
        <v>246</v>
      </c>
      <c r="B12" s="142">
        <v>18</v>
      </c>
      <c r="C12" s="142">
        <v>12</v>
      </c>
      <c r="D12" s="142">
        <v>8</v>
      </c>
      <c r="E12" s="142">
        <v>4</v>
      </c>
      <c r="F12" s="142">
        <v>7</v>
      </c>
      <c r="G12" s="142">
        <v>3</v>
      </c>
      <c r="H12" s="142">
        <v>0</v>
      </c>
      <c r="I12" s="142">
        <v>0</v>
      </c>
      <c r="J12" s="142">
        <v>3</v>
      </c>
      <c r="K12" s="10">
        <v>55</v>
      </c>
      <c r="L12" s="156"/>
    </row>
    <row r="13" spans="1:12" ht="13.15" x14ac:dyDescent="0.4">
      <c r="A13" s="155" t="s">
        <v>219</v>
      </c>
      <c r="B13" s="143">
        <v>21</v>
      </c>
      <c r="C13" s="143">
        <v>12</v>
      </c>
      <c r="D13" s="143">
        <v>15</v>
      </c>
      <c r="E13" s="143">
        <v>6</v>
      </c>
      <c r="F13" s="143">
        <v>6</v>
      </c>
      <c r="G13" s="143">
        <v>4</v>
      </c>
      <c r="H13" s="143">
        <v>0</v>
      </c>
      <c r="I13" s="143">
        <v>1</v>
      </c>
      <c r="J13" s="143">
        <v>1</v>
      </c>
      <c r="K13" s="144">
        <v>66</v>
      </c>
      <c r="L13" s="156"/>
    </row>
    <row r="14" spans="1:12" ht="13.15" x14ac:dyDescent="0.4">
      <c r="A14" s="155" t="s">
        <v>12</v>
      </c>
      <c r="B14" s="142">
        <v>45</v>
      </c>
      <c r="C14" s="142">
        <v>15</v>
      </c>
      <c r="D14" s="142">
        <v>42</v>
      </c>
      <c r="E14" s="142">
        <v>6</v>
      </c>
      <c r="F14" s="142">
        <v>23</v>
      </c>
      <c r="G14" s="142">
        <v>3</v>
      </c>
      <c r="H14" s="142">
        <v>0</v>
      </c>
      <c r="I14" s="142">
        <v>2</v>
      </c>
      <c r="J14" s="142">
        <v>1</v>
      </c>
      <c r="K14" s="10">
        <v>137</v>
      </c>
      <c r="L14" s="156"/>
    </row>
    <row r="15" spans="1:12" ht="13.15" x14ac:dyDescent="0.4">
      <c r="A15" s="155" t="s">
        <v>135</v>
      </c>
      <c r="B15" s="142">
        <v>170</v>
      </c>
      <c r="C15" s="142">
        <v>93</v>
      </c>
      <c r="D15" s="142">
        <v>415</v>
      </c>
      <c r="E15" s="142">
        <v>32</v>
      </c>
      <c r="F15" s="142">
        <v>47</v>
      </c>
      <c r="G15" s="142">
        <v>34</v>
      </c>
      <c r="H15" s="142">
        <v>6</v>
      </c>
      <c r="I15" s="142">
        <v>4</v>
      </c>
      <c r="J15" s="142">
        <v>6</v>
      </c>
      <c r="K15" s="10">
        <v>807</v>
      </c>
      <c r="L15" s="156"/>
    </row>
    <row r="16" spans="1:12" ht="13.15" x14ac:dyDescent="0.4">
      <c r="A16" s="6" t="s">
        <v>247</v>
      </c>
      <c r="B16" s="142">
        <v>228</v>
      </c>
      <c r="C16" s="142">
        <v>119</v>
      </c>
      <c r="D16" s="142">
        <v>447</v>
      </c>
      <c r="E16" s="142">
        <v>62</v>
      </c>
      <c r="F16" s="142">
        <v>86</v>
      </c>
      <c r="G16" s="142">
        <v>43</v>
      </c>
      <c r="H16" s="142">
        <v>2</v>
      </c>
      <c r="I16" s="142">
        <v>11</v>
      </c>
      <c r="J16" s="142">
        <v>11</v>
      </c>
      <c r="K16" s="10">
        <v>1009</v>
      </c>
      <c r="L16" s="156"/>
    </row>
    <row r="17" spans="1:12" ht="13.15" x14ac:dyDescent="0.4">
      <c r="A17" s="155" t="s">
        <v>13</v>
      </c>
      <c r="B17" s="142">
        <v>13</v>
      </c>
      <c r="C17" s="142">
        <v>10</v>
      </c>
      <c r="D17" s="142">
        <v>37</v>
      </c>
      <c r="E17" s="142">
        <v>14</v>
      </c>
      <c r="F17" s="142">
        <v>25</v>
      </c>
      <c r="G17" s="142">
        <v>2</v>
      </c>
      <c r="H17" s="142">
        <v>1</v>
      </c>
      <c r="I17" s="142">
        <v>1</v>
      </c>
      <c r="J17" s="142">
        <v>1</v>
      </c>
      <c r="K17" s="10">
        <v>104</v>
      </c>
      <c r="L17" s="156"/>
    </row>
    <row r="18" spans="1:12" ht="13.5" thickBot="1" x14ac:dyDescent="0.45">
      <c r="A18" s="165" t="s">
        <v>14</v>
      </c>
      <c r="B18" s="166">
        <v>12258</v>
      </c>
      <c r="C18" s="166">
        <v>8044</v>
      </c>
      <c r="D18" s="166">
        <v>12399</v>
      </c>
      <c r="E18" s="166">
        <v>3895</v>
      </c>
      <c r="F18" s="166">
        <v>4880</v>
      </c>
      <c r="G18" s="166">
        <v>1379</v>
      </c>
      <c r="H18" s="166">
        <v>175</v>
      </c>
      <c r="I18" s="166">
        <v>544</v>
      </c>
      <c r="J18" s="166">
        <v>270</v>
      </c>
      <c r="K18" s="166">
        <v>43844</v>
      </c>
      <c r="L18" s="156"/>
    </row>
    <row r="20" spans="1:12" x14ac:dyDescent="0.35">
      <c r="A20" s="139"/>
      <c r="B20" s="139"/>
      <c r="C20" s="139"/>
      <c r="D20" s="139"/>
      <c r="E20" s="139"/>
      <c r="F20" s="139"/>
      <c r="G20" s="139"/>
      <c r="H20" s="139"/>
      <c r="I20" s="139"/>
      <c r="J20" s="139"/>
      <c r="K20" s="139"/>
    </row>
    <row r="21" spans="1:12" x14ac:dyDescent="0.35">
      <c r="A21" s="139"/>
      <c r="B21" s="139"/>
      <c r="C21" s="139"/>
      <c r="D21" s="139"/>
      <c r="E21" s="139"/>
      <c r="F21" s="139"/>
      <c r="G21" s="139"/>
      <c r="H21" s="139"/>
      <c r="I21" s="139"/>
      <c r="J21" s="139"/>
      <c r="K21" s="139"/>
    </row>
    <row r="22" spans="1:12" x14ac:dyDescent="0.35">
      <c r="A22" s="139"/>
      <c r="B22" s="139"/>
      <c r="C22" s="139"/>
      <c r="D22" s="139"/>
      <c r="E22" s="139"/>
      <c r="F22" s="139"/>
      <c r="G22" s="139"/>
      <c r="H22" s="139"/>
      <c r="I22" s="139"/>
      <c r="J22" s="139"/>
      <c r="K22" s="139"/>
    </row>
    <row r="23" spans="1:12" x14ac:dyDescent="0.35">
      <c r="A23" s="139"/>
      <c r="B23" s="139"/>
      <c r="C23" s="139"/>
      <c r="D23" s="139"/>
      <c r="E23" s="139"/>
      <c r="F23" s="139"/>
      <c r="G23" s="139"/>
      <c r="H23" s="139"/>
      <c r="I23" s="139"/>
      <c r="J23" s="139"/>
      <c r="K23" s="139"/>
    </row>
    <row r="24" spans="1:12" x14ac:dyDescent="0.35">
      <c r="A24" s="139"/>
      <c r="B24" s="139"/>
      <c r="C24" s="139"/>
      <c r="D24" s="139"/>
      <c r="E24" s="139"/>
      <c r="F24" s="139"/>
      <c r="G24" s="139"/>
      <c r="H24" s="139"/>
      <c r="I24" s="139"/>
      <c r="J24" s="139"/>
      <c r="K24" s="139"/>
    </row>
    <row r="25" spans="1:12" x14ac:dyDescent="0.35">
      <c r="A25" s="139"/>
      <c r="B25" s="139"/>
      <c r="C25" s="139"/>
      <c r="D25" s="139"/>
      <c r="E25" s="139"/>
      <c r="F25" s="139"/>
      <c r="G25" s="139"/>
      <c r="H25" s="139"/>
      <c r="I25" s="139"/>
      <c r="J25" s="139"/>
      <c r="K25" s="139"/>
    </row>
    <row r="26" spans="1:12" x14ac:dyDescent="0.35">
      <c r="A26" s="139"/>
      <c r="B26" s="139"/>
      <c r="C26" s="139"/>
      <c r="D26" s="139"/>
      <c r="E26" s="139"/>
      <c r="F26" s="139"/>
      <c r="G26" s="139"/>
      <c r="H26" s="139"/>
      <c r="I26" s="139"/>
      <c r="J26" s="139"/>
      <c r="K26" s="139"/>
    </row>
    <row r="27" spans="1:12" x14ac:dyDescent="0.35">
      <c r="A27" s="139"/>
      <c r="B27" s="139"/>
      <c r="C27" s="139"/>
      <c r="D27" s="139"/>
      <c r="E27" s="139"/>
      <c r="F27" s="139"/>
      <c r="G27" s="139"/>
      <c r="H27" s="139"/>
      <c r="I27" s="139"/>
      <c r="J27" s="139"/>
      <c r="K27" s="139"/>
    </row>
    <row r="28" spans="1:12" x14ac:dyDescent="0.35">
      <c r="A28" s="139"/>
      <c r="B28" s="139"/>
      <c r="C28" s="139"/>
      <c r="D28" s="139"/>
      <c r="E28" s="139"/>
      <c r="F28" s="139"/>
      <c r="G28" s="139"/>
      <c r="H28" s="139"/>
      <c r="I28" s="139"/>
      <c r="J28" s="139"/>
      <c r="K28" s="139"/>
    </row>
    <row r="29" spans="1:12" x14ac:dyDescent="0.35">
      <c r="A29" s="139"/>
      <c r="B29" s="139"/>
      <c r="C29" s="139"/>
      <c r="D29" s="139"/>
      <c r="E29" s="139"/>
      <c r="F29" s="139"/>
      <c r="G29" s="139"/>
      <c r="H29" s="139"/>
      <c r="I29" s="139"/>
      <c r="J29" s="139"/>
      <c r="K29" s="139"/>
    </row>
    <row r="30" spans="1:12" x14ac:dyDescent="0.35">
      <c r="A30" s="139"/>
      <c r="B30" s="139"/>
      <c r="C30" s="139"/>
      <c r="D30" s="139"/>
      <c r="E30" s="139"/>
      <c r="F30" s="139"/>
      <c r="G30" s="139"/>
      <c r="H30" s="139"/>
      <c r="I30" s="139"/>
      <c r="J30" s="139"/>
      <c r="K30" s="139"/>
    </row>
    <row r="31" spans="1:12" x14ac:dyDescent="0.35">
      <c r="A31" s="139"/>
      <c r="B31" s="139"/>
      <c r="C31" s="139"/>
      <c r="D31" s="139"/>
      <c r="E31" s="139"/>
      <c r="F31" s="139"/>
      <c r="G31" s="139"/>
      <c r="H31" s="139"/>
      <c r="I31" s="139"/>
      <c r="J31" s="139"/>
      <c r="K31" s="139"/>
    </row>
    <row r="32" spans="1:12" x14ac:dyDescent="0.35">
      <c r="A32" s="139"/>
      <c r="B32" s="139"/>
      <c r="C32" s="139"/>
      <c r="D32" s="139"/>
      <c r="E32" s="139"/>
      <c r="F32" s="139"/>
      <c r="G32" s="139"/>
      <c r="H32" s="139"/>
      <c r="I32" s="139"/>
      <c r="J32" s="139"/>
      <c r="K32" s="139"/>
    </row>
    <row r="33" spans="1:11" x14ac:dyDescent="0.35">
      <c r="A33" s="139"/>
      <c r="B33" s="139"/>
      <c r="C33" s="139"/>
      <c r="D33" s="139"/>
      <c r="E33" s="139"/>
      <c r="F33" s="139"/>
      <c r="G33" s="139"/>
      <c r="H33" s="139"/>
      <c r="I33" s="139"/>
      <c r="J33" s="139"/>
      <c r="K33" s="139"/>
    </row>
    <row r="34" spans="1:11" x14ac:dyDescent="0.35">
      <c r="A34" s="139"/>
      <c r="B34" s="139"/>
      <c r="C34" s="139"/>
      <c r="D34" s="139"/>
      <c r="E34" s="139"/>
      <c r="F34" s="139"/>
      <c r="G34" s="139"/>
      <c r="H34" s="139"/>
      <c r="I34" s="139"/>
      <c r="J34" s="139"/>
      <c r="K34" s="139"/>
    </row>
    <row r="36" spans="1:11" x14ac:dyDescent="0.35">
      <c r="A36"/>
      <c r="B36"/>
      <c r="C36"/>
      <c r="D36"/>
      <c r="E36"/>
      <c r="F36"/>
      <c r="G36"/>
      <c r="H36"/>
      <c r="I36"/>
      <c r="J36"/>
      <c r="K3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34"/>
  <sheetViews>
    <sheetView showGridLines="0" showRowColHeaders="0" workbookViewId="0">
      <selection activeCell="A5" sqref="A5:L5"/>
    </sheetView>
  </sheetViews>
  <sheetFormatPr defaultColWidth="9.1328125" defaultRowHeight="12.75" x14ac:dyDescent="0.35"/>
  <cols>
    <col min="1" max="1" width="27.1328125" style="2" customWidth="1"/>
    <col min="2" max="12" width="10.265625" style="2" customWidth="1"/>
    <col min="13" max="16384" width="9.1328125" style="2"/>
  </cols>
  <sheetData>
    <row r="1" spans="1:13" ht="15.4" x14ac:dyDescent="0.45">
      <c r="A1" s="209"/>
      <c r="B1" s="209"/>
      <c r="C1" s="209"/>
      <c r="D1" s="209"/>
      <c r="E1" s="209"/>
      <c r="F1" s="209"/>
      <c r="G1" s="209"/>
      <c r="H1" s="209"/>
      <c r="I1" s="209"/>
      <c r="J1" s="209"/>
      <c r="K1" s="209"/>
    </row>
    <row r="3" spans="1:13" ht="15" x14ac:dyDescent="0.4">
      <c r="A3" s="203" t="s">
        <v>306</v>
      </c>
      <c r="B3" s="203"/>
      <c r="C3" s="203"/>
      <c r="D3" s="203"/>
      <c r="E3" s="203"/>
      <c r="F3" s="203"/>
      <c r="G3" s="203"/>
      <c r="H3" s="203"/>
      <c r="I3" s="203"/>
      <c r="J3" s="203"/>
      <c r="K3" s="203"/>
      <c r="L3" s="203"/>
    </row>
    <row r="4" spans="1:13" ht="13.15" thickBot="1" x14ac:dyDescent="0.4"/>
    <row r="5" spans="1:13" ht="15" customHeight="1" thickBot="1" x14ac:dyDescent="0.45">
      <c r="A5" s="7"/>
      <c r="B5" s="95" t="s">
        <v>15</v>
      </c>
      <c r="C5" s="95" t="s">
        <v>16</v>
      </c>
      <c r="D5" s="95" t="s">
        <v>17</v>
      </c>
      <c r="E5" s="95" t="s">
        <v>18</v>
      </c>
      <c r="F5" s="95" t="s">
        <v>19</v>
      </c>
      <c r="G5" s="95" t="s">
        <v>20</v>
      </c>
      <c r="H5" s="95" t="s">
        <v>21</v>
      </c>
      <c r="I5" s="95" t="s">
        <v>22</v>
      </c>
      <c r="J5" s="95" t="s">
        <v>23</v>
      </c>
      <c r="K5" s="95" t="s">
        <v>24</v>
      </c>
      <c r="L5" s="95" t="s">
        <v>224</v>
      </c>
      <c r="M5" s="156"/>
    </row>
    <row r="6" spans="1:13" ht="13.15" x14ac:dyDescent="0.4">
      <c r="A6" s="155" t="s">
        <v>7</v>
      </c>
      <c r="B6" s="142">
        <v>0</v>
      </c>
      <c r="C6" s="142">
        <v>0</v>
      </c>
      <c r="D6" s="142">
        <v>0</v>
      </c>
      <c r="E6" s="142">
        <v>0</v>
      </c>
      <c r="F6" s="142">
        <v>0</v>
      </c>
      <c r="G6" s="142">
        <v>0</v>
      </c>
      <c r="H6" s="142">
        <v>0</v>
      </c>
      <c r="I6" s="142">
        <v>0</v>
      </c>
      <c r="J6" s="142">
        <v>2578</v>
      </c>
      <c r="K6" s="4">
        <v>2578</v>
      </c>
      <c r="L6" s="60">
        <v>96.916989914662523</v>
      </c>
      <c r="M6" s="156"/>
    </row>
    <row r="7" spans="1:13" ht="13.15" x14ac:dyDescent="0.4">
      <c r="A7" s="6" t="s">
        <v>8</v>
      </c>
      <c r="B7" s="142">
        <v>0</v>
      </c>
      <c r="C7" s="142">
        <v>0</v>
      </c>
      <c r="D7" s="142">
        <v>0</v>
      </c>
      <c r="E7" s="142">
        <v>0</v>
      </c>
      <c r="F7" s="142">
        <v>18</v>
      </c>
      <c r="G7" s="142">
        <v>134</v>
      </c>
      <c r="H7" s="142">
        <v>322</v>
      </c>
      <c r="I7" s="142">
        <v>889</v>
      </c>
      <c r="J7" s="142">
        <v>674</v>
      </c>
      <c r="K7" s="4">
        <v>2037</v>
      </c>
      <c r="L7" s="60">
        <v>87.170839469808541</v>
      </c>
      <c r="M7" s="156"/>
    </row>
    <row r="8" spans="1:13" ht="13.15" x14ac:dyDescent="0.4">
      <c r="A8" s="6" t="s">
        <v>63</v>
      </c>
      <c r="B8" s="142">
        <v>0</v>
      </c>
      <c r="C8" s="142">
        <v>0</v>
      </c>
      <c r="D8" s="142">
        <v>0</v>
      </c>
      <c r="E8" s="142">
        <v>0</v>
      </c>
      <c r="F8" s="142">
        <v>136</v>
      </c>
      <c r="G8" s="142">
        <v>533</v>
      </c>
      <c r="H8" s="142">
        <v>872</v>
      </c>
      <c r="I8" s="142">
        <v>339</v>
      </c>
      <c r="J8" s="142">
        <v>80</v>
      </c>
      <c r="K8" s="4">
        <v>1960</v>
      </c>
      <c r="L8" s="60">
        <v>81.207653061224491</v>
      </c>
      <c r="M8" s="156"/>
    </row>
    <row r="9" spans="1:13" ht="13.15" x14ac:dyDescent="0.4">
      <c r="A9" s="155" t="s">
        <v>9</v>
      </c>
      <c r="B9" s="142">
        <v>0</v>
      </c>
      <c r="C9" s="142">
        <v>0</v>
      </c>
      <c r="D9" s="142">
        <v>3</v>
      </c>
      <c r="E9" s="142">
        <v>1166</v>
      </c>
      <c r="F9" s="142">
        <v>14332</v>
      </c>
      <c r="G9" s="142">
        <v>9183</v>
      </c>
      <c r="H9" s="142">
        <v>2308</v>
      </c>
      <c r="I9" s="142">
        <v>677</v>
      </c>
      <c r="J9" s="142">
        <v>204</v>
      </c>
      <c r="K9" s="4">
        <v>27873</v>
      </c>
      <c r="L9" s="60">
        <v>74.785276073619627</v>
      </c>
      <c r="M9" s="156"/>
    </row>
    <row r="10" spans="1:13" ht="13.15" x14ac:dyDescent="0.4">
      <c r="A10" s="155" t="s">
        <v>10</v>
      </c>
      <c r="B10" s="142">
        <v>0</v>
      </c>
      <c r="C10" s="142">
        <v>0</v>
      </c>
      <c r="D10" s="142">
        <v>0</v>
      </c>
      <c r="E10" s="142">
        <v>1</v>
      </c>
      <c r="F10" s="142">
        <v>80</v>
      </c>
      <c r="G10" s="142">
        <v>167</v>
      </c>
      <c r="H10" s="142">
        <v>173</v>
      </c>
      <c r="I10" s="142">
        <v>394</v>
      </c>
      <c r="J10" s="142">
        <v>791</v>
      </c>
      <c r="K10" s="4">
        <v>1606</v>
      </c>
      <c r="L10" s="60">
        <v>88.938978829389782</v>
      </c>
      <c r="M10" s="156"/>
    </row>
    <row r="11" spans="1:13" ht="13.15" x14ac:dyDescent="0.4">
      <c r="A11" s="155" t="s">
        <v>11</v>
      </c>
      <c r="B11" s="142">
        <v>0</v>
      </c>
      <c r="C11" s="142">
        <v>0</v>
      </c>
      <c r="D11" s="142">
        <v>24</v>
      </c>
      <c r="E11" s="142">
        <v>1265</v>
      </c>
      <c r="F11" s="142">
        <v>1989</v>
      </c>
      <c r="G11" s="142">
        <v>1254</v>
      </c>
      <c r="H11" s="142">
        <v>591</v>
      </c>
      <c r="I11" s="142">
        <v>230</v>
      </c>
      <c r="J11" s="142">
        <v>259</v>
      </c>
      <c r="K11" s="4">
        <v>5612</v>
      </c>
      <c r="L11" s="60">
        <v>74.645580898075551</v>
      </c>
      <c r="M11" s="156"/>
    </row>
    <row r="12" spans="1:13" ht="26.25" x14ac:dyDescent="0.4">
      <c r="A12" s="155" t="s">
        <v>246</v>
      </c>
      <c r="B12" s="142">
        <v>0</v>
      </c>
      <c r="C12" s="142">
        <v>0</v>
      </c>
      <c r="D12" s="142">
        <v>0</v>
      </c>
      <c r="E12" s="142">
        <v>1</v>
      </c>
      <c r="F12" s="142">
        <v>0</v>
      </c>
      <c r="G12" s="142">
        <v>0</v>
      </c>
      <c r="H12" s="142">
        <v>0</v>
      </c>
      <c r="I12" s="142">
        <v>0</v>
      </c>
      <c r="J12" s="142">
        <v>54</v>
      </c>
      <c r="K12" s="4">
        <v>55</v>
      </c>
      <c r="L12" s="60">
        <v>94.236363636363635</v>
      </c>
      <c r="M12" s="156"/>
    </row>
    <row r="13" spans="1:13" ht="13.15" x14ac:dyDescent="0.4">
      <c r="A13" s="155" t="s">
        <v>219</v>
      </c>
      <c r="B13" s="142">
        <v>0</v>
      </c>
      <c r="C13" s="142">
        <v>0</v>
      </c>
      <c r="D13" s="142">
        <v>0</v>
      </c>
      <c r="E13" s="142">
        <v>0</v>
      </c>
      <c r="F13" s="142">
        <v>3</v>
      </c>
      <c r="G13" s="142">
        <v>1</v>
      </c>
      <c r="H13" s="142">
        <v>0</v>
      </c>
      <c r="I13" s="142">
        <v>0</v>
      </c>
      <c r="J13" s="142">
        <v>62</v>
      </c>
      <c r="K13" s="4">
        <v>66</v>
      </c>
      <c r="L13" s="60">
        <v>93.515151515151516</v>
      </c>
      <c r="M13" s="156"/>
    </row>
    <row r="14" spans="1:13" ht="13.15" x14ac:dyDescent="0.4">
      <c r="A14" s="155" t="s">
        <v>12</v>
      </c>
      <c r="B14" s="142">
        <v>35</v>
      </c>
      <c r="C14" s="142">
        <v>27</v>
      </c>
      <c r="D14" s="142">
        <v>40</v>
      </c>
      <c r="E14" s="142">
        <v>24</v>
      </c>
      <c r="F14" s="142">
        <v>10</v>
      </c>
      <c r="G14" s="142">
        <v>1</v>
      </c>
      <c r="H14" s="142">
        <v>0</v>
      </c>
      <c r="I14" s="142">
        <v>0</v>
      </c>
      <c r="J14" s="142">
        <v>0</v>
      </c>
      <c r="K14" s="4">
        <v>137</v>
      </c>
      <c r="L14" s="60">
        <v>59.78102189781022</v>
      </c>
      <c r="M14" s="156"/>
    </row>
    <row r="15" spans="1:13" ht="13.15" x14ac:dyDescent="0.4">
      <c r="A15" s="155" t="s">
        <v>135</v>
      </c>
      <c r="B15" s="142">
        <v>380</v>
      </c>
      <c r="C15" s="142">
        <v>107</v>
      </c>
      <c r="D15" s="142">
        <v>136</v>
      </c>
      <c r="E15" s="142">
        <v>126</v>
      </c>
      <c r="F15" s="142">
        <v>49</v>
      </c>
      <c r="G15" s="142">
        <v>9</v>
      </c>
      <c r="H15" s="142">
        <v>0</v>
      </c>
      <c r="I15" s="142">
        <v>0</v>
      </c>
      <c r="J15" s="142">
        <v>0</v>
      </c>
      <c r="K15" s="4">
        <v>807</v>
      </c>
      <c r="L15" s="60">
        <v>55.556381660470883</v>
      </c>
      <c r="M15" s="156"/>
    </row>
    <row r="16" spans="1:13" ht="13.15" x14ac:dyDescent="0.4">
      <c r="A16" s="6" t="s">
        <v>247</v>
      </c>
      <c r="B16" s="142">
        <v>329</v>
      </c>
      <c r="C16" s="142">
        <v>107</v>
      </c>
      <c r="D16" s="142">
        <v>238</v>
      </c>
      <c r="E16" s="142">
        <v>244</v>
      </c>
      <c r="F16" s="142">
        <v>72</v>
      </c>
      <c r="G16" s="142">
        <v>15</v>
      </c>
      <c r="H16" s="142">
        <v>3</v>
      </c>
      <c r="I16" s="142">
        <v>1</v>
      </c>
      <c r="J16" s="142">
        <v>0</v>
      </c>
      <c r="K16" s="4">
        <v>1009</v>
      </c>
      <c r="L16" s="60">
        <v>58.333002973240831</v>
      </c>
      <c r="M16" s="156"/>
    </row>
    <row r="17" spans="1:13" ht="13.15" x14ac:dyDescent="0.4">
      <c r="A17" s="155" t="s">
        <v>13</v>
      </c>
      <c r="B17" s="142">
        <v>32</v>
      </c>
      <c r="C17" s="142">
        <v>15</v>
      </c>
      <c r="D17" s="142">
        <v>41</v>
      </c>
      <c r="E17" s="142">
        <v>1</v>
      </c>
      <c r="F17" s="142">
        <v>4</v>
      </c>
      <c r="G17" s="142">
        <v>1</v>
      </c>
      <c r="H17" s="142">
        <v>1</v>
      </c>
      <c r="I17" s="142">
        <v>4</v>
      </c>
      <c r="J17" s="142">
        <v>5</v>
      </c>
      <c r="K17" s="4">
        <v>104</v>
      </c>
      <c r="L17" s="60">
        <v>59.644230769230766</v>
      </c>
      <c r="M17" s="156"/>
    </row>
    <row r="18" spans="1:13" ht="13.5" thickBot="1" x14ac:dyDescent="0.45">
      <c r="A18" s="165" t="s">
        <v>14</v>
      </c>
      <c r="B18" s="166">
        <v>776</v>
      </c>
      <c r="C18" s="166">
        <v>256</v>
      </c>
      <c r="D18" s="166">
        <v>482</v>
      </c>
      <c r="E18" s="166">
        <v>2828</v>
      </c>
      <c r="F18" s="166">
        <v>16693</v>
      </c>
      <c r="G18" s="166">
        <v>11298</v>
      </c>
      <c r="H18" s="166">
        <v>4270</v>
      </c>
      <c r="I18" s="166">
        <v>2534</v>
      </c>
      <c r="J18" s="166">
        <v>4707</v>
      </c>
      <c r="K18" s="166">
        <v>43844</v>
      </c>
      <c r="L18" s="167">
        <v>76.686958306723838</v>
      </c>
      <c r="M18" s="156"/>
    </row>
    <row r="20" spans="1:13" x14ac:dyDescent="0.35">
      <c r="A20" s="139"/>
      <c r="B20" s="139"/>
      <c r="C20" s="139"/>
      <c r="D20" s="139"/>
      <c r="E20" s="139"/>
      <c r="F20" s="139"/>
      <c r="G20" s="139"/>
      <c r="H20" s="139"/>
      <c r="I20" s="139"/>
      <c r="J20" s="139"/>
      <c r="K20" s="139"/>
      <c r="L20" s="139"/>
    </row>
    <row r="21" spans="1:13" x14ac:dyDescent="0.35">
      <c r="A21" s="139"/>
      <c r="B21" s="139"/>
      <c r="C21" s="139"/>
      <c r="D21" s="139"/>
      <c r="E21" s="139"/>
      <c r="F21" s="139"/>
      <c r="G21" s="139"/>
      <c r="H21" s="139"/>
      <c r="I21" s="139"/>
      <c r="J21" s="139"/>
      <c r="K21" s="139"/>
      <c r="L21" s="139"/>
    </row>
    <row r="22" spans="1:13" x14ac:dyDescent="0.35">
      <c r="A22" s="139"/>
      <c r="B22" s="139"/>
      <c r="C22" s="139"/>
      <c r="D22" s="139"/>
      <c r="E22" s="139"/>
      <c r="F22" s="139"/>
      <c r="G22" s="139"/>
      <c r="H22" s="139"/>
      <c r="I22" s="139"/>
      <c r="J22" s="139"/>
      <c r="K22" s="139"/>
      <c r="L22" s="139"/>
    </row>
    <row r="23" spans="1:13" x14ac:dyDescent="0.35">
      <c r="A23" s="139"/>
      <c r="B23" s="139"/>
      <c r="C23" s="139"/>
      <c r="D23" s="139"/>
      <c r="E23" s="139"/>
      <c r="F23" s="139"/>
      <c r="G23" s="139"/>
      <c r="H23" s="139"/>
      <c r="I23" s="139"/>
      <c r="J23" s="139"/>
      <c r="K23" s="139"/>
      <c r="L23" s="139"/>
    </row>
    <row r="24" spans="1:13" x14ac:dyDescent="0.35">
      <c r="A24" s="139"/>
      <c r="B24" s="139"/>
      <c r="C24" s="139"/>
      <c r="D24" s="139"/>
      <c r="E24" s="139"/>
      <c r="F24" s="139"/>
      <c r="G24" s="139"/>
      <c r="H24" s="139"/>
      <c r="I24" s="139"/>
      <c r="J24" s="139"/>
      <c r="K24" s="139"/>
      <c r="L24" s="139"/>
    </row>
    <row r="25" spans="1:13" x14ac:dyDescent="0.35">
      <c r="A25" s="139"/>
      <c r="B25" s="139"/>
      <c r="C25" s="139"/>
      <c r="D25" s="139"/>
      <c r="E25" s="139"/>
      <c r="F25" s="139"/>
      <c r="G25" s="139"/>
      <c r="H25" s="139"/>
      <c r="I25" s="139"/>
      <c r="J25" s="139"/>
      <c r="K25" s="139"/>
      <c r="L25" s="139"/>
    </row>
    <row r="26" spans="1:13" x14ac:dyDescent="0.35">
      <c r="A26" s="139"/>
      <c r="B26" s="139"/>
      <c r="C26" s="139"/>
      <c r="D26" s="139"/>
      <c r="E26" s="139"/>
      <c r="F26" s="139"/>
      <c r="G26" s="139"/>
      <c r="H26" s="139"/>
      <c r="I26" s="139"/>
      <c r="J26" s="139"/>
      <c r="K26" s="139"/>
      <c r="L26" s="139"/>
    </row>
    <row r="27" spans="1:13" x14ac:dyDescent="0.35">
      <c r="A27" s="139"/>
      <c r="B27" s="139"/>
      <c r="C27" s="139"/>
      <c r="D27" s="139"/>
      <c r="E27" s="139"/>
      <c r="F27" s="139"/>
      <c r="G27" s="139"/>
      <c r="H27" s="139"/>
      <c r="I27" s="139"/>
      <c r="J27" s="139"/>
      <c r="K27" s="139"/>
      <c r="L27" s="139"/>
    </row>
    <row r="28" spans="1:13" x14ac:dyDescent="0.35">
      <c r="A28" s="139"/>
      <c r="B28" s="139"/>
      <c r="C28" s="139"/>
      <c r="D28" s="139"/>
      <c r="E28" s="139"/>
      <c r="F28" s="139"/>
      <c r="G28" s="139"/>
      <c r="H28" s="139"/>
      <c r="I28" s="139"/>
      <c r="J28" s="139"/>
      <c r="K28" s="139"/>
      <c r="L28" s="139"/>
    </row>
    <row r="29" spans="1:13" x14ac:dyDescent="0.35">
      <c r="A29" s="139"/>
      <c r="B29" s="139"/>
      <c r="C29" s="139"/>
      <c r="D29" s="139"/>
      <c r="E29" s="139"/>
      <c r="F29" s="139"/>
      <c r="G29" s="139"/>
      <c r="H29" s="139"/>
      <c r="I29" s="139"/>
      <c r="J29" s="139"/>
      <c r="K29" s="139"/>
      <c r="L29" s="139"/>
    </row>
    <row r="30" spans="1:13" x14ac:dyDescent="0.35">
      <c r="A30" s="139"/>
      <c r="B30" s="139"/>
      <c r="C30" s="139"/>
      <c r="D30" s="139"/>
      <c r="E30" s="139"/>
      <c r="F30" s="139"/>
      <c r="G30" s="139"/>
      <c r="H30" s="139"/>
      <c r="I30" s="139"/>
      <c r="J30" s="139"/>
      <c r="K30" s="139"/>
      <c r="L30" s="139"/>
    </row>
    <row r="31" spans="1:13" x14ac:dyDescent="0.35">
      <c r="A31" s="139"/>
      <c r="B31" s="139"/>
      <c r="C31" s="139"/>
      <c r="D31" s="139"/>
      <c r="E31" s="139"/>
      <c r="F31" s="139"/>
      <c r="G31" s="139"/>
      <c r="H31" s="139"/>
      <c r="I31" s="139"/>
      <c r="J31" s="139"/>
      <c r="K31" s="139"/>
      <c r="L31" s="139"/>
    </row>
    <row r="32" spans="1:13" x14ac:dyDescent="0.35">
      <c r="A32" s="139"/>
      <c r="B32" s="139"/>
      <c r="C32" s="139"/>
      <c r="D32" s="139"/>
      <c r="E32" s="139"/>
      <c r="F32" s="139"/>
      <c r="G32" s="139"/>
      <c r="H32" s="139"/>
      <c r="I32" s="139"/>
      <c r="J32" s="139"/>
      <c r="K32" s="139"/>
      <c r="L32" s="139"/>
    </row>
    <row r="33" spans="1:12" x14ac:dyDescent="0.35">
      <c r="A33" s="139"/>
      <c r="B33" s="139"/>
      <c r="C33" s="139"/>
      <c r="D33" s="139"/>
      <c r="E33" s="139"/>
      <c r="F33" s="139"/>
      <c r="G33" s="139"/>
      <c r="H33" s="139"/>
      <c r="I33" s="139"/>
      <c r="J33" s="139"/>
      <c r="K33" s="139"/>
      <c r="L33" s="139"/>
    </row>
    <row r="34" spans="1:12" x14ac:dyDescent="0.35">
      <c r="A34" s="139"/>
      <c r="B34" s="139"/>
      <c r="C34" s="139"/>
      <c r="D34" s="139"/>
      <c r="E34" s="139"/>
      <c r="F34" s="139"/>
      <c r="G34" s="139"/>
      <c r="H34" s="139"/>
      <c r="I34" s="139"/>
      <c r="J34" s="139"/>
      <c r="K34" s="139"/>
      <c r="L34" s="139"/>
    </row>
  </sheetData>
  <mergeCells count="2">
    <mergeCell ref="A1:K1"/>
    <mergeCell ref="A3:L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Z143"/>
  <sheetViews>
    <sheetView showGridLines="0" showRowColHeaders="0" topLeftCell="A115" workbookViewId="0">
      <selection activeCell="A132" sqref="A132:L132"/>
    </sheetView>
  </sheetViews>
  <sheetFormatPr defaultColWidth="9.1328125" defaultRowHeight="12.75" x14ac:dyDescent="0.35"/>
  <cols>
    <col min="1" max="1" width="30" style="2" customWidth="1"/>
    <col min="2" max="12" width="10.1328125" style="2" customWidth="1"/>
    <col min="13" max="16384" width="9.1328125" style="2"/>
  </cols>
  <sheetData>
    <row r="1" spans="1:26" ht="15.4" x14ac:dyDescent="0.45">
      <c r="A1" s="209"/>
      <c r="B1" s="209"/>
      <c r="C1" s="209"/>
      <c r="D1" s="209"/>
      <c r="E1" s="209"/>
      <c r="F1" s="209"/>
      <c r="G1" s="209"/>
      <c r="H1" s="209"/>
      <c r="I1" s="209"/>
      <c r="J1" s="209"/>
      <c r="K1" s="209"/>
      <c r="L1" s="209"/>
    </row>
    <row r="3" spans="1:26" ht="15" x14ac:dyDescent="0.4">
      <c r="A3" s="203" t="s">
        <v>305</v>
      </c>
      <c r="B3" s="203"/>
      <c r="C3" s="203"/>
      <c r="D3" s="203"/>
      <c r="E3" s="203"/>
      <c r="F3" s="203"/>
      <c r="G3" s="203"/>
      <c r="H3" s="203"/>
      <c r="I3" s="203"/>
      <c r="J3" s="203"/>
      <c r="K3" s="203"/>
      <c r="L3" s="203"/>
    </row>
    <row r="5" spans="1:26" ht="13.5" thickBot="1" x14ac:dyDescent="0.45">
      <c r="A5" s="6" t="s">
        <v>24</v>
      </c>
    </row>
    <row r="6" spans="1:26" ht="15" customHeight="1" thickBot="1" x14ac:dyDescent="0.45">
      <c r="A6" s="7"/>
      <c r="B6" s="96" t="s">
        <v>15</v>
      </c>
      <c r="C6" s="96" t="s">
        <v>16</v>
      </c>
      <c r="D6" s="96" t="s">
        <v>17</v>
      </c>
      <c r="E6" s="96" t="s">
        <v>18</v>
      </c>
      <c r="F6" s="96" t="s">
        <v>19</v>
      </c>
      <c r="G6" s="96" t="s">
        <v>20</v>
      </c>
      <c r="H6" s="96" t="s">
        <v>21</v>
      </c>
      <c r="I6" s="96" t="s">
        <v>22</v>
      </c>
      <c r="J6" s="96" t="s">
        <v>23</v>
      </c>
      <c r="K6" s="96" t="s">
        <v>24</v>
      </c>
      <c r="L6" s="96" t="s">
        <v>224</v>
      </c>
    </row>
    <row r="7" spans="1:26" ht="13.15" x14ac:dyDescent="0.4">
      <c r="A7" s="1" t="s">
        <v>25</v>
      </c>
      <c r="B7" s="4">
        <v>0</v>
      </c>
      <c r="C7" s="4">
        <v>0</v>
      </c>
      <c r="D7" s="4">
        <v>270</v>
      </c>
      <c r="E7" s="4">
        <v>2756</v>
      </c>
      <c r="F7" s="4">
        <v>16693</v>
      </c>
      <c r="G7" s="4">
        <v>11298</v>
      </c>
      <c r="H7" s="4">
        <v>4270</v>
      </c>
      <c r="I7" s="4">
        <v>2534</v>
      </c>
      <c r="J7" s="4">
        <v>4707</v>
      </c>
      <c r="K7" s="4">
        <v>42528</v>
      </c>
      <c r="L7" s="60">
        <v>77.45144375470278</v>
      </c>
    </row>
    <row r="8" spans="1:26" ht="26.25" x14ac:dyDescent="0.4">
      <c r="A8" s="1" t="s">
        <v>183</v>
      </c>
      <c r="B8" s="4">
        <v>776</v>
      </c>
      <c r="C8" s="4">
        <v>256</v>
      </c>
      <c r="D8" s="4">
        <v>212</v>
      </c>
      <c r="E8" s="4">
        <v>72</v>
      </c>
      <c r="F8" s="4">
        <v>0</v>
      </c>
      <c r="G8" s="4">
        <v>0</v>
      </c>
      <c r="H8" s="4">
        <v>0</v>
      </c>
      <c r="I8" s="4">
        <v>0</v>
      </c>
      <c r="J8" s="4">
        <v>0</v>
      </c>
      <c r="K8" s="4">
        <v>1316</v>
      </c>
      <c r="L8" s="60">
        <v>51.981762917933132</v>
      </c>
    </row>
    <row r="9" spans="1:26" ht="13.15" x14ac:dyDescent="0.4">
      <c r="A9" s="9" t="s">
        <v>27</v>
      </c>
      <c r="B9" s="10">
        <v>0</v>
      </c>
      <c r="C9" s="10">
        <v>0</v>
      </c>
      <c r="D9" s="10">
        <v>0</v>
      </c>
      <c r="E9" s="10">
        <v>0</v>
      </c>
      <c r="F9" s="10">
        <v>0</v>
      </c>
      <c r="G9" s="10">
        <v>0</v>
      </c>
      <c r="H9" s="10">
        <v>0</v>
      </c>
      <c r="I9" s="10">
        <v>0</v>
      </c>
      <c r="J9" s="10">
        <v>0</v>
      </c>
      <c r="K9" s="10">
        <v>0</v>
      </c>
      <c r="L9" s="63"/>
    </row>
    <row r="10" spans="1:26" ht="13.15" x14ac:dyDescent="0.4">
      <c r="A10" s="9" t="s">
        <v>28</v>
      </c>
      <c r="B10" s="10">
        <v>776</v>
      </c>
      <c r="C10" s="10">
        <v>256</v>
      </c>
      <c r="D10" s="10">
        <v>482</v>
      </c>
      <c r="E10" s="10">
        <v>2828</v>
      </c>
      <c r="F10" s="10">
        <v>16693</v>
      </c>
      <c r="G10" s="10">
        <v>11298</v>
      </c>
      <c r="H10" s="10">
        <v>4270</v>
      </c>
      <c r="I10" s="10">
        <v>2534</v>
      </c>
      <c r="J10" s="10">
        <v>4707</v>
      </c>
      <c r="K10" s="10">
        <v>43844</v>
      </c>
      <c r="L10" s="63">
        <v>76.686958306723838</v>
      </c>
    </row>
    <row r="11" spans="1:26" ht="26.25" x14ac:dyDescent="0.4">
      <c r="A11" s="16" t="s">
        <v>29</v>
      </c>
      <c r="B11" s="17">
        <v>36</v>
      </c>
      <c r="C11" s="17">
        <v>12</v>
      </c>
      <c r="D11" s="17">
        <v>21</v>
      </c>
      <c r="E11" s="17">
        <v>20</v>
      </c>
      <c r="F11" s="17">
        <v>24</v>
      </c>
      <c r="G11" s="17">
        <v>35</v>
      </c>
      <c r="H11" s="17">
        <v>16</v>
      </c>
      <c r="I11" s="17">
        <v>6</v>
      </c>
      <c r="J11" s="17">
        <v>80</v>
      </c>
      <c r="K11" s="17">
        <v>250</v>
      </c>
      <c r="L11" s="64">
        <v>76.176000000000002</v>
      </c>
    </row>
    <row r="12" spans="1:26" ht="13.15" x14ac:dyDescent="0.4">
      <c r="A12" s="16" t="s">
        <v>30</v>
      </c>
      <c r="B12" s="17">
        <v>920</v>
      </c>
      <c r="C12" s="17">
        <v>605</v>
      </c>
      <c r="D12" s="17">
        <v>2204</v>
      </c>
      <c r="E12" s="17">
        <v>6569</v>
      </c>
      <c r="F12" s="17">
        <v>11218</v>
      </c>
      <c r="G12" s="17">
        <v>5749</v>
      </c>
      <c r="H12" s="17">
        <v>3628</v>
      </c>
      <c r="I12" s="17">
        <v>3175</v>
      </c>
      <c r="J12" s="17">
        <v>6148</v>
      </c>
      <c r="K12" s="17">
        <v>40216</v>
      </c>
      <c r="L12" s="64">
        <v>75.992888402625823</v>
      </c>
    </row>
    <row r="13" spans="1:26" ht="13.15" x14ac:dyDescent="0.4">
      <c r="A13" s="16" t="s">
        <v>74</v>
      </c>
      <c r="B13" s="17">
        <v>1696</v>
      </c>
      <c r="C13" s="17">
        <v>861</v>
      </c>
      <c r="D13" s="17">
        <v>2686</v>
      </c>
      <c r="E13" s="17">
        <v>9397</v>
      </c>
      <c r="F13" s="17">
        <v>27911</v>
      </c>
      <c r="G13" s="17">
        <v>17047</v>
      </c>
      <c r="H13" s="17">
        <v>7898</v>
      </c>
      <c r="I13" s="17">
        <v>5709</v>
      </c>
      <c r="J13" s="17">
        <v>10855</v>
      </c>
      <c r="K13" s="17">
        <v>84060</v>
      </c>
      <c r="L13" s="64">
        <v>76.354901261004045</v>
      </c>
      <c r="M13" s="4"/>
    </row>
    <row r="14" spans="1:26" ht="13.15" x14ac:dyDescent="0.4">
      <c r="A14" s="16" t="s">
        <v>31</v>
      </c>
      <c r="B14" s="17">
        <v>108</v>
      </c>
      <c r="C14" s="17">
        <v>156</v>
      </c>
      <c r="D14" s="17">
        <v>424</v>
      </c>
      <c r="E14" s="17">
        <v>1118</v>
      </c>
      <c r="F14" s="17">
        <v>2563</v>
      </c>
      <c r="G14" s="17">
        <v>2600</v>
      </c>
      <c r="H14" s="17">
        <v>3263</v>
      </c>
      <c r="I14" s="17">
        <v>4997</v>
      </c>
      <c r="J14" s="17">
        <v>15755</v>
      </c>
      <c r="K14" s="17">
        <v>30984</v>
      </c>
      <c r="L14" s="64">
        <v>86.707623289439709</v>
      </c>
      <c r="M14" s="4"/>
    </row>
    <row r="15" spans="1:26" ht="13.15" x14ac:dyDescent="0.4">
      <c r="A15" s="78" t="s">
        <v>77</v>
      </c>
      <c r="B15" s="17">
        <v>0</v>
      </c>
      <c r="C15" s="17">
        <v>0</v>
      </c>
      <c r="D15" s="17">
        <v>0</v>
      </c>
      <c r="E15" s="17">
        <v>798</v>
      </c>
      <c r="F15" s="17">
        <v>1181</v>
      </c>
      <c r="G15" s="17">
        <v>458</v>
      </c>
      <c r="H15" s="17">
        <v>265</v>
      </c>
      <c r="I15" s="17">
        <v>166</v>
      </c>
      <c r="J15" s="17">
        <v>559</v>
      </c>
      <c r="K15" s="17">
        <v>3427</v>
      </c>
      <c r="L15" s="64">
        <v>76.718996206594696</v>
      </c>
      <c r="M15" s="4"/>
    </row>
    <row r="16" spans="1:26" ht="26.25" x14ac:dyDescent="0.4">
      <c r="A16" s="16" t="s">
        <v>142</v>
      </c>
      <c r="B16" s="17">
        <v>0</v>
      </c>
      <c r="C16" s="17">
        <v>0</v>
      </c>
      <c r="D16" s="17">
        <v>15</v>
      </c>
      <c r="E16" s="17">
        <v>257</v>
      </c>
      <c r="F16" s="17">
        <v>1093</v>
      </c>
      <c r="G16" s="17">
        <v>761</v>
      </c>
      <c r="H16" s="17">
        <v>329</v>
      </c>
      <c r="I16" s="17">
        <v>326</v>
      </c>
      <c r="J16" s="17">
        <v>889</v>
      </c>
      <c r="K16" s="17">
        <v>3670</v>
      </c>
      <c r="L16" s="64">
        <v>80.392098092643053</v>
      </c>
      <c r="M16" s="4"/>
      <c r="Z16" s="122"/>
    </row>
    <row r="17" spans="1:26" ht="13.5" thickBot="1" x14ac:dyDescent="0.45">
      <c r="A17" s="15" t="s">
        <v>143</v>
      </c>
      <c r="B17" s="24">
        <v>1804</v>
      </c>
      <c r="C17" s="24">
        <v>1017</v>
      </c>
      <c r="D17" s="24">
        <v>3125</v>
      </c>
      <c r="E17" s="24">
        <v>11570</v>
      </c>
      <c r="F17" s="24">
        <v>32748</v>
      </c>
      <c r="G17" s="24">
        <v>20866</v>
      </c>
      <c r="H17" s="24">
        <v>11755</v>
      </c>
      <c r="I17" s="24">
        <v>11198</v>
      </c>
      <c r="J17" s="24">
        <v>28058</v>
      </c>
      <c r="K17" s="24">
        <v>122141</v>
      </c>
      <c r="L17" s="61">
        <v>79.112640309150905</v>
      </c>
      <c r="M17" s="4"/>
      <c r="Z17" s="122"/>
    </row>
    <row r="18" spans="1:26" ht="13.15" x14ac:dyDescent="0.4">
      <c r="A18" s="6"/>
      <c r="B18" s="4"/>
      <c r="C18" s="4"/>
      <c r="D18" s="4"/>
      <c r="E18" s="4"/>
      <c r="F18" s="4"/>
      <c r="G18" s="4"/>
      <c r="H18" s="4"/>
      <c r="I18" s="4"/>
      <c r="J18" s="4"/>
      <c r="Z18" s="122"/>
    </row>
    <row r="19" spans="1:26" ht="13.5" thickBot="1" x14ac:dyDescent="0.45">
      <c r="A19" s="6" t="s">
        <v>0</v>
      </c>
      <c r="B19" s="156"/>
      <c r="C19" s="156"/>
      <c r="D19" s="156"/>
      <c r="E19" s="156"/>
      <c r="F19" s="156"/>
      <c r="G19" s="156"/>
      <c r="H19" s="156"/>
      <c r="I19" s="156"/>
      <c r="J19" s="156"/>
      <c r="K19" s="156"/>
      <c r="L19" s="156"/>
    </row>
    <row r="20" spans="1:26" ht="15" customHeight="1" thickBot="1" x14ac:dyDescent="0.45">
      <c r="A20" s="7"/>
      <c r="B20" s="96" t="s">
        <v>15</v>
      </c>
      <c r="C20" s="96" t="s">
        <v>16</v>
      </c>
      <c r="D20" s="96" t="s">
        <v>17</v>
      </c>
      <c r="E20" s="96" t="s">
        <v>18</v>
      </c>
      <c r="F20" s="96" t="s">
        <v>19</v>
      </c>
      <c r="G20" s="96" t="s">
        <v>20</v>
      </c>
      <c r="H20" s="96" t="s">
        <v>21</v>
      </c>
      <c r="I20" s="96" t="s">
        <v>22</v>
      </c>
      <c r="J20" s="96" t="s">
        <v>23</v>
      </c>
      <c r="K20" s="96" t="s">
        <v>24</v>
      </c>
      <c r="L20" s="96" t="s">
        <v>224</v>
      </c>
      <c r="N20" s="139"/>
    </row>
    <row r="21" spans="1:26" ht="13.15" x14ac:dyDescent="0.4">
      <c r="A21" s="155" t="s">
        <v>25</v>
      </c>
      <c r="B21" s="4">
        <v>0</v>
      </c>
      <c r="C21" s="4">
        <v>0</v>
      </c>
      <c r="D21" s="4">
        <v>69</v>
      </c>
      <c r="E21" s="4">
        <v>926</v>
      </c>
      <c r="F21" s="4">
        <v>4506</v>
      </c>
      <c r="G21" s="4">
        <v>3032</v>
      </c>
      <c r="H21" s="4">
        <v>1179</v>
      </c>
      <c r="I21" s="4">
        <v>763</v>
      </c>
      <c r="J21" s="4">
        <v>1486</v>
      </c>
      <c r="K21" s="4">
        <v>11961</v>
      </c>
      <c r="L21" s="60">
        <v>77.687317113953682</v>
      </c>
      <c r="N21" s="139"/>
    </row>
    <row r="22" spans="1:26" ht="26.25" x14ac:dyDescent="0.4">
      <c r="A22" s="155" t="s">
        <v>183</v>
      </c>
      <c r="B22" s="4">
        <v>154</v>
      </c>
      <c r="C22" s="4">
        <v>58</v>
      </c>
      <c r="D22" s="4">
        <v>53</v>
      </c>
      <c r="E22" s="4">
        <v>32</v>
      </c>
      <c r="F22" s="4">
        <v>0</v>
      </c>
      <c r="G22" s="4">
        <v>0</v>
      </c>
      <c r="H22" s="4">
        <v>0</v>
      </c>
      <c r="I22" s="4">
        <v>0</v>
      </c>
      <c r="J22" s="4">
        <v>0</v>
      </c>
      <c r="K22" s="4">
        <v>297</v>
      </c>
      <c r="L22" s="60">
        <v>53.040404040404042</v>
      </c>
      <c r="N22" s="139"/>
    </row>
    <row r="23" spans="1:26" ht="13.15" x14ac:dyDescent="0.4">
      <c r="A23" s="159" t="s">
        <v>27</v>
      </c>
      <c r="B23" s="10">
        <v>0</v>
      </c>
      <c r="C23" s="10">
        <v>0</v>
      </c>
      <c r="D23" s="10">
        <v>0</v>
      </c>
      <c r="E23" s="10">
        <v>0</v>
      </c>
      <c r="F23" s="10">
        <v>0</v>
      </c>
      <c r="G23" s="10">
        <v>0</v>
      </c>
      <c r="H23" s="10">
        <v>0</v>
      </c>
      <c r="I23" s="10">
        <v>0</v>
      </c>
      <c r="J23" s="10">
        <v>0</v>
      </c>
      <c r="K23" s="10">
        <v>0</v>
      </c>
      <c r="L23" s="63">
        <v>0</v>
      </c>
      <c r="N23" s="139"/>
    </row>
    <row r="24" spans="1:26" ht="13.15" x14ac:dyDescent="0.4">
      <c r="A24" s="159" t="s">
        <v>28</v>
      </c>
      <c r="B24" s="10">
        <v>154</v>
      </c>
      <c r="C24" s="10">
        <v>58</v>
      </c>
      <c r="D24" s="10">
        <v>122</v>
      </c>
      <c r="E24" s="10">
        <v>958</v>
      </c>
      <c r="F24" s="10">
        <v>4506</v>
      </c>
      <c r="G24" s="10">
        <v>3032</v>
      </c>
      <c r="H24" s="10">
        <v>1179</v>
      </c>
      <c r="I24" s="10">
        <v>763</v>
      </c>
      <c r="J24" s="10">
        <v>1486</v>
      </c>
      <c r="K24" s="10">
        <v>12258</v>
      </c>
      <c r="L24" s="63">
        <v>77.09014521129059</v>
      </c>
      <c r="N24" s="139"/>
    </row>
    <row r="25" spans="1:26" ht="26.25" x14ac:dyDescent="0.4">
      <c r="A25" s="16" t="s">
        <v>29</v>
      </c>
      <c r="B25" s="17">
        <v>8</v>
      </c>
      <c r="C25" s="17">
        <v>1</v>
      </c>
      <c r="D25" s="17">
        <v>4</v>
      </c>
      <c r="E25" s="17">
        <v>5</v>
      </c>
      <c r="F25" s="17">
        <v>12</v>
      </c>
      <c r="G25" s="17">
        <v>8</v>
      </c>
      <c r="H25" s="17">
        <v>7</v>
      </c>
      <c r="I25" s="17">
        <v>3</v>
      </c>
      <c r="J25" s="17">
        <v>9</v>
      </c>
      <c r="K25" s="17">
        <v>57</v>
      </c>
      <c r="L25" s="64">
        <v>73.333333333333329</v>
      </c>
      <c r="N25" s="139"/>
    </row>
    <row r="26" spans="1:26" ht="13.15" x14ac:dyDescent="0.4">
      <c r="A26" s="16" t="s">
        <v>30</v>
      </c>
      <c r="B26" s="17">
        <v>218</v>
      </c>
      <c r="C26" s="17">
        <v>163</v>
      </c>
      <c r="D26" s="17">
        <v>652</v>
      </c>
      <c r="E26" s="17">
        <v>1926</v>
      </c>
      <c r="F26" s="17">
        <v>3001</v>
      </c>
      <c r="G26" s="17">
        <v>1475</v>
      </c>
      <c r="H26" s="17">
        <v>980</v>
      </c>
      <c r="I26" s="17">
        <v>857</v>
      </c>
      <c r="J26" s="17">
        <v>1546</v>
      </c>
      <c r="K26" s="17">
        <v>10818</v>
      </c>
      <c r="L26" s="64">
        <v>75.687003142909958</v>
      </c>
      <c r="N26" s="139"/>
    </row>
    <row r="27" spans="1:26" ht="13.15" x14ac:dyDescent="0.4">
      <c r="A27" s="16" t="s">
        <v>74</v>
      </c>
      <c r="B27" s="17">
        <v>372</v>
      </c>
      <c r="C27" s="17">
        <v>221</v>
      </c>
      <c r="D27" s="17">
        <v>774</v>
      </c>
      <c r="E27" s="17">
        <v>2884</v>
      </c>
      <c r="F27" s="17">
        <v>7507</v>
      </c>
      <c r="G27" s="17">
        <v>4507</v>
      </c>
      <c r="H27" s="17">
        <v>2159</v>
      </c>
      <c r="I27" s="17">
        <v>1620</v>
      </c>
      <c r="J27" s="17">
        <v>3032</v>
      </c>
      <c r="K27" s="17">
        <v>23076</v>
      </c>
      <c r="L27" s="64">
        <v>76.432353960825097</v>
      </c>
      <c r="N27" s="139"/>
    </row>
    <row r="28" spans="1:26" ht="13.15" x14ac:dyDescent="0.4">
      <c r="A28" s="16" t="s">
        <v>31</v>
      </c>
      <c r="B28" s="17">
        <v>29</v>
      </c>
      <c r="C28" s="17">
        <v>36</v>
      </c>
      <c r="D28" s="17">
        <v>113</v>
      </c>
      <c r="E28" s="17">
        <v>298</v>
      </c>
      <c r="F28" s="17">
        <v>691</v>
      </c>
      <c r="G28" s="17">
        <v>786</v>
      </c>
      <c r="H28" s="17">
        <v>1017</v>
      </c>
      <c r="I28" s="17">
        <v>1803</v>
      </c>
      <c r="J28" s="17">
        <v>5591</v>
      </c>
      <c r="K28" s="17">
        <v>10364</v>
      </c>
      <c r="L28" s="64">
        <v>87.590119644924741</v>
      </c>
      <c r="N28" s="139"/>
    </row>
    <row r="29" spans="1:26" ht="13.15" x14ac:dyDescent="0.4">
      <c r="A29" s="78" t="s">
        <v>77</v>
      </c>
      <c r="B29" s="17">
        <v>0</v>
      </c>
      <c r="C29" s="17">
        <v>0</v>
      </c>
      <c r="D29" s="17">
        <v>0</v>
      </c>
      <c r="E29" s="17">
        <v>139</v>
      </c>
      <c r="F29" s="17">
        <v>245</v>
      </c>
      <c r="G29" s="17">
        <v>97</v>
      </c>
      <c r="H29" s="17">
        <v>69</v>
      </c>
      <c r="I29" s="17">
        <v>42</v>
      </c>
      <c r="J29" s="17">
        <v>171</v>
      </c>
      <c r="K29" s="17">
        <v>763</v>
      </c>
      <c r="L29" s="64">
        <v>78.425950196592396</v>
      </c>
      <c r="N29" s="139"/>
    </row>
    <row r="30" spans="1:26" ht="26.25" x14ac:dyDescent="0.4">
      <c r="A30" s="16" t="s">
        <v>142</v>
      </c>
      <c r="B30" s="17">
        <v>0</v>
      </c>
      <c r="C30" s="17">
        <v>0</v>
      </c>
      <c r="D30" s="17">
        <v>5</v>
      </c>
      <c r="E30" s="17">
        <v>76</v>
      </c>
      <c r="F30" s="17">
        <v>315</v>
      </c>
      <c r="G30" s="17">
        <v>209</v>
      </c>
      <c r="H30" s="17">
        <v>104</v>
      </c>
      <c r="I30" s="17">
        <v>101</v>
      </c>
      <c r="J30" s="17">
        <v>292</v>
      </c>
      <c r="K30" s="17">
        <v>1102</v>
      </c>
      <c r="L30" s="64">
        <v>80.85390199637024</v>
      </c>
      <c r="N30" s="139"/>
    </row>
    <row r="31" spans="1:26" ht="13.5" thickBot="1" x14ac:dyDescent="0.45">
      <c r="A31" s="168" t="s">
        <v>143</v>
      </c>
      <c r="B31" s="24">
        <v>401</v>
      </c>
      <c r="C31" s="24">
        <v>257</v>
      </c>
      <c r="D31" s="24">
        <v>892</v>
      </c>
      <c r="E31" s="24">
        <v>3397</v>
      </c>
      <c r="F31" s="24">
        <v>8758</v>
      </c>
      <c r="G31" s="24">
        <v>5599</v>
      </c>
      <c r="H31" s="24">
        <v>3349</v>
      </c>
      <c r="I31" s="24">
        <v>3566</v>
      </c>
      <c r="J31" s="24">
        <v>9086</v>
      </c>
      <c r="K31" s="24">
        <v>35305</v>
      </c>
      <c r="L31" s="167">
        <v>79.888882594533356</v>
      </c>
      <c r="N31" s="139"/>
    </row>
    <row r="32" spans="1:26" ht="13.15" x14ac:dyDescent="0.4">
      <c r="A32" s="6"/>
      <c r="B32" s="4"/>
      <c r="C32" s="4"/>
      <c r="D32" s="4"/>
      <c r="E32" s="4"/>
      <c r="F32" s="4"/>
      <c r="G32" s="4"/>
      <c r="H32" s="4"/>
      <c r="I32" s="4"/>
      <c r="J32" s="4"/>
      <c r="K32" s="4"/>
      <c r="L32" s="4"/>
    </row>
    <row r="33" spans="1:14" ht="13.5" thickBot="1" x14ac:dyDescent="0.45">
      <c r="A33" s="6" t="s">
        <v>1</v>
      </c>
      <c r="B33" s="156"/>
      <c r="C33" s="156"/>
      <c r="D33" s="156"/>
      <c r="E33" s="156"/>
      <c r="F33" s="156"/>
      <c r="G33" s="156"/>
      <c r="H33" s="156"/>
      <c r="I33" s="156"/>
      <c r="J33" s="156"/>
      <c r="K33" s="156"/>
      <c r="L33" s="156"/>
    </row>
    <row r="34" spans="1:14" ht="15" customHeight="1" thickBot="1" x14ac:dyDescent="0.45">
      <c r="A34" s="7"/>
      <c r="B34" s="96" t="s">
        <v>15</v>
      </c>
      <c r="C34" s="96" t="s">
        <v>16</v>
      </c>
      <c r="D34" s="96" t="s">
        <v>17</v>
      </c>
      <c r="E34" s="96" t="s">
        <v>18</v>
      </c>
      <c r="F34" s="96" t="s">
        <v>19</v>
      </c>
      <c r="G34" s="96" t="s">
        <v>20</v>
      </c>
      <c r="H34" s="96" t="s">
        <v>21</v>
      </c>
      <c r="I34" s="96" t="s">
        <v>22</v>
      </c>
      <c r="J34" s="96" t="s">
        <v>23</v>
      </c>
      <c r="K34" s="96" t="s">
        <v>24</v>
      </c>
      <c r="L34" s="96" t="s">
        <v>224</v>
      </c>
      <c r="N34" s="139"/>
    </row>
    <row r="35" spans="1:14" ht="13.15" x14ac:dyDescent="0.4">
      <c r="A35" s="155" t="s">
        <v>25</v>
      </c>
      <c r="B35" s="4">
        <v>0</v>
      </c>
      <c r="C35" s="4">
        <v>0</v>
      </c>
      <c r="D35" s="4">
        <v>38</v>
      </c>
      <c r="E35" s="4">
        <v>614</v>
      </c>
      <c r="F35" s="4">
        <v>3116</v>
      </c>
      <c r="G35" s="4">
        <v>2089</v>
      </c>
      <c r="H35" s="4">
        <v>655</v>
      </c>
      <c r="I35" s="4">
        <v>394</v>
      </c>
      <c r="J35" s="4">
        <v>988</v>
      </c>
      <c r="K35" s="4">
        <v>7894</v>
      </c>
      <c r="L35" s="60">
        <v>77.415758804155061</v>
      </c>
      <c r="N35" s="139"/>
    </row>
    <row r="36" spans="1:14" ht="26.25" x14ac:dyDescent="0.4">
      <c r="A36" s="155" t="s">
        <v>183</v>
      </c>
      <c r="B36" s="4">
        <v>91</v>
      </c>
      <c r="C36" s="4">
        <v>31</v>
      </c>
      <c r="D36" s="4">
        <v>19</v>
      </c>
      <c r="E36" s="4">
        <v>9</v>
      </c>
      <c r="F36" s="4">
        <v>0</v>
      </c>
      <c r="G36" s="4">
        <v>0</v>
      </c>
      <c r="H36" s="4">
        <v>0</v>
      </c>
      <c r="I36" s="4">
        <v>0</v>
      </c>
      <c r="J36" s="4">
        <v>0</v>
      </c>
      <c r="K36" s="4">
        <v>150</v>
      </c>
      <c r="L36" s="60">
        <v>52.493333333333332</v>
      </c>
      <c r="N36" s="139"/>
    </row>
    <row r="37" spans="1:14" ht="13.15" x14ac:dyDescent="0.4">
      <c r="A37" s="159" t="s">
        <v>27</v>
      </c>
      <c r="B37" s="10">
        <v>0</v>
      </c>
      <c r="C37" s="10">
        <v>0</v>
      </c>
      <c r="D37" s="10">
        <v>0</v>
      </c>
      <c r="E37" s="10">
        <v>0</v>
      </c>
      <c r="F37" s="10">
        <v>0</v>
      </c>
      <c r="G37" s="10">
        <v>0</v>
      </c>
      <c r="H37" s="10">
        <v>0</v>
      </c>
      <c r="I37" s="10">
        <v>0</v>
      </c>
      <c r="J37" s="10">
        <v>0</v>
      </c>
      <c r="K37" s="10">
        <v>0</v>
      </c>
      <c r="L37" s="63">
        <v>0</v>
      </c>
      <c r="N37" s="139"/>
    </row>
    <row r="38" spans="1:14" ht="13.15" x14ac:dyDescent="0.4">
      <c r="A38" s="159" t="s">
        <v>28</v>
      </c>
      <c r="B38" s="10">
        <v>91</v>
      </c>
      <c r="C38" s="10">
        <v>31</v>
      </c>
      <c r="D38" s="10">
        <v>57</v>
      </c>
      <c r="E38" s="10">
        <v>623</v>
      </c>
      <c r="F38" s="10">
        <v>3116</v>
      </c>
      <c r="G38" s="10">
        <v>2089</v>
      </c>
      <c r="H38" s="10">
        <v>655</v>
      </c>
      <c r="I38" s="10">
        <v>394</v>
      </c>
      <c r="J38" s="10">
        <v>988</v>
      </c>
      <c r="K38" s="10">
        <v>8044</v>
      </c>
      <c r="L38" s="63">
        <v>76.951019393336651</v>
      </c>
      <c r="N38" s="139"/>
    </row>
    <row r="39" spans="1:14" ht="26.25" x14ac:dyDescent="0.4">
      <c r="A39" s="16" t="s">
        <v>29</v>
      </c>
      <c r="B39" s="17">
        <v>5</v>
      </c>
      <c r="C39" s="17">
        <v>1</v>
      </c>
      <c r="D39" s="17">
        <v>1</v>
      </c>
      <c r="E39" s="17">
        <v>4</v>
      </c>
      <c r="F39" s="17">
        <v>5</v>
      </c>
      <c r="G39" s="17">
        <v>4</v>
      </c>
      <c r="H39" s="17">
        <v>3</v>
      </c>
      <c r="I39" s="17">
        <v>0</v>
      </c>
      <c r="J39" s="17">
        <v>13</v>
      </c>
      <c r="K39" s="17">
        <v>36</v>
      </c>
      <c r="L39" s="64">
        <v>78.472222222222229</v>
      </c>
      <c r="N39" s="139"/>
    </row>
    <row r="40" spans="1:14" ht="13.15" x14ac:dyDescent="0.4">
      <c r="A40" s="16" t="s">
        <v>30</v>
      </c>
      <c r="B40" s="17">
        <v>133</v>
      </c>
      <c r="C40" s="17">
        <v>63</v>
      </c>
      <c r="D40" s="17">
        <v>403</v>
      </c>
      <c r="E40" s="17">
        <v>1289</v>
      </c>
      <c r="F40" s="17">
        <v>2147</v>
      </c>
      <c r="G40" s="17">
        <v>1000</v>
      </c>
      <c r="H40" s="17">
        <v>595</v>
      </c>
      <c r="I40" s="17">
        <v>646</v>
      </c>
      <c r="J40" s="17">
        <v>1409</v>
      </c>
      <c r="K40" s="17">
        <v>7685</v>
      </c>
      <c r="L40" s="64">
        <v>76.824983734547814</v>
      </c>
      <c r="N40" s="139"/>
    </row>
    <row r="41" spans="1:14" ht="13.15" x14ac:dyDescent="0.4">
      <c r="A41" s="16" t="s">
        <v>74</v>
      </c>
      <c r="B41" s="17">
        <v>224</v>
      </c>
      <c r="C41" s="17">
        <v>94</v>
      </c>
      <c r="D41" s="17">
        <v>460</v>
      </c>
      <c r="E41" s="17">
        <v>1912</v>
      </c>
      <c r="F41" s="17">
        <v>5263</v>
      </c>
      <c r="G41" s="17">
        <v>3089</v>
      </c>
      <c r="H41" s="17">
        <v>1250</v>
      </c>
      <c r="I41" s="17">
        <v>1040</v>
      </c>
      <c r="J41" s="17">
        <v>2397</v>
      </c>
      <c r="K41" s="17">
        <v>15729</v>
      </c>
      <c r="L41" s="64">
        <v>76.889439888104775</v>
      </c>
      <c r="N41" s="139"/>
    </row>
    <row r="42" spans="1:14" ht="13.15" x14ac:dyDescent="0.4">
      <c r="A42" s="16" t="s">
        <v>31</v>
      </c>
      <c r="B42" s="17">
        <v>9</v>
      </c>
      <c r="C42" s="17">
        <v>22</v>
      </c>
      <c r="D42" s="17">
        <v>68</v>
      </c>
      <c r="E42" s="17">
        <v>152</v>
      </c>
      <c r="F42" s="17">
        <v>459</v>
      </c>
      <c r="G42" s="17">
        <v>386</v>
      </c>
      <c r="H42" s="17">
        <v>549</v>
      </c>
      <c r="I42" s="17">
        <v>1005</v>
      </c>
      <c r="J42" s="17">
        <v>3671</v>
      </c>
      <c r="K42" s="17">
        <v>6321</v>
      </c>
      <c r="L42" s="64">
        <v>88.151241892105674</v>
      </c>
      <c r="N42" s="139"/>
    </row>
    <row r="43" spans="1:14" ht="13.15" x14ac:dyDescent="0.4">
      <c r="A43" s="78" t="s">
        <v>77</v>
      </c>
      <c r="B43" s="17">
        <v>0</v>
      </c>
      <c r="C43" s="17">
        <v>0</v>
      </c>
      <c r="D43" s="17">
        <v>0</v>
      </c>
      <c r="E43" s="17">
        <v>92</v>
      </c>
      <c r="F43" s="17">
        <v>134</v>
      </c>
      <c r="G43" s="17">
        <v>45</v>
      </c>
      <c r="H43" s="17">
        <v>43</v>
      </c>
      <c r="I43" s="17">
        <v>30</v>
      </c>
      <c r="J43" s="17">
        <v>139</v>
      </c>
      <c r="K43" s="17">
        <v>483</v>
      </c>
      <c r="L43" s="64">
        <v>79.859213250517598</v>
      </c>
      <c r="N43" s="139"/>
    </row>
    <row r="44" spans="1:14" ht="26.25" x14ac:dyDescent="0.4">
      <c r="A44" s="16" t="s">
        <v>142</v>
      </c>
      <c r="B44" s="17">
        <v>0</v>
      </c>
      <c r="C44" s="17">
        <v>0</v>
      </c>
      <c r="D44" s="17">
        <v>2</v>
      </c>
      <c r="E44" s="17">
        <v>46</v>
      </c>
      <c r="F44" s="17">
        <v>221</v>
      </c>
      <c r="G44" s="17">
        <v>143</v>
      </c>
      <c r="H44" s="17">
        <v>40</v>
      </c>
      <c r="I44" s="17">
        <v>62</v>
      </c>
      <c r="J44" s="17">
        <v>232</v>
      </c>
      <c r="K44" s="17">
        <v>746</v>
      </c>
      <c r="L44" s="64">
        <v>81.490616621983918</v>
      </c>
      <c r="N44" s="139"/>
    </row>
    <row r="45" spans="1:14" ht="13.5" thickBot="1" x14ac:dyDescent="0.45">
      <c r="A45" s="168" t="s">
        <v>143</v>
      </c>
      <c r="B45" s="24">
        <v>233</v>
      </c>
      <c r="C45" s="24">
        <v>116</v>
      </c>
      <c r="D45" s="24">
        <v>530</v>
      </c>
      <c r="E45" s="24">
        <v>2202</v>
      </c>
      <c r="F45" s="24">
        <v>6077</v>
      </c>
      <c r="G45" s="24">
        <v>3663</v>
      </c>
      <c r="H45" s="24">
        <v>1882</v>
      </c>
      <c r="I45" s="24">
        <v>2137</v>
      </c>
      <c r="J45" s="24">
        <v>6439</v>
      </c>
      <c r="K45" s="24">
        <v>23279</v>
      </c>
      <c r="L45" s="167">
        <v>80.156450019330734</v>
      </c>
      <c r="N45" s="139"/>
    </row>
    <row r="46" spans="1:14" ht="13.15" x14ac:dyDescent="0.4">
      <c r="A46" s="6"/>
      <c r="B46" s="4"/>
      <c r="C46" s="4"/>
      <c r="D46" s="4"/>
      <c r="E46" s="4"/>
      <c r="F46" s="4"/>
      <c r="G46" s="4"/>
      <c r="H46" s="4"/>
      <c r="I46" s="4"/>
      <c r="J46" s="4"/>
      <c r="K46" s="4"/>
      <c r="L46" s="4"/>
    </row>
    <row r="47" spans="1:14" ht="13.5" thickBot="1" x14ac:dyDescent="0.45">
      <c r="A47" s="6" t="s">
        <v>2</v>
      </c>
      <c r="B47" s="156"/>
      <c r="C47" s="156"/>
      <c r="D47" s="156"/>
      <c r="E47" s="156"/>
      <c r="F47" s="156"/>
      <c r="G47" s="156"/>
      <c r="H47" s="156"/>
      <c r="I47" s="156"/>
      <c r="J47" s="156"/>
      <c r="K47" s="156"/>
      <c r="L47" s="156"/>
    </row>
    <row r="48" spans="1:14" ht="15" customHeight="1" thickBot="1" x14ac:dyDescent="0.45">
      <c r="A48" s="7"/>
      <c r="B48" s="96" t="s">
        <v>15</v>
      </c>
      <c r="C48" s="96" t="s">
        <v>16</v>
      </c>
      <c r="D48" s="96" t="s">
        <v>17</v>
      </c>
      <c r="E48" s="96" t="s">
        <v>18</v>
      </c>
      <c r="F48" s="96" t="s">
        <v>19</v>
      </c>
      <c r="G48" s="96" t="s">
        <v>20</v>
      </c>
      <c r="H48" s="96" t="s">
        <v>21</v>
      </c>
      <c r="I48" s="96" t="s">
        <v>22</v>
      </c>
      <c r="J48" s="96" t="s">
        <v>23</v>
      </c>
      <c r="K48" s="96" t="s">
        <v>24</v>
      </c>
      <c r="L48" s="96" t="s">
        <v>224</v>
      </c>
      <c r="N48" s="139"/>
    </row>
    <row r="49" spans="1:14" ht="13.15" x14ac:dyDescent="0.4">
      <c r="A49" s="155" t="s">
        <v>25</v>
      </c>
      <c r="B49" s="4">
        <v>0</v>
      </c>
      <c r="C49" s="4">
        <v>0</v>
      </c>
      <c r="D49" s="4">
        <v>104</v>
      </c>
      <c r="E49" s="4">
        <v>602</v>
      </c>
      <c r="F49" s="4">
        <v>4649</v>
      </c>
      <c r="G49" s="4">
        <v>3365</v>
      </c>
      <c r="H49" s="4">
        <v>1386</v>
      </c>
      <c r="I49" s="4">
        <v>732</v>
      </c>
      <c r="J49" s="4">
        <v>949</v>
      </c>
      <c r="K49" s="4">
        <v>11787</v>
      </c>
      <c r="L49" s="60">
        <v>77.083736319674216</v>
      </c>
      <c r="N49" s="139"/>
    </row>
    <row r="50" spans="1:14" ht="26.25" x14ac:dyDescent="0.4">
      <c r="A50" s="155" t="s">
        <v>183</v>
      </c>
      <c r="B50" s="4">
        <v>371</v>
      </c>
      <c r="C50" s="4">
        <v>122</v>
      </c>
      <c r="D50" s="4">
        <v>97</v>
      </c>
      <c r="E50" s="4">
        <v>22</v>
      </c>
      <c r="F50" s="4">
        <v>0</v>
      </c>
      <c r="G50" s="4">
        <v>0</v>
      </c>
      <c r="H50" s="4">
        <v>0</v>
      </c>
      <c r="I50" s="4">
        <v>0</v>
      </c>
      <c r="J50" s="4">
        <v>0</v>
      </c>
      <c r="K50" s="4">
        <v>612</v>
      </c>
      <c r="L50" s="60">
        <v>51.382352941176471</v>
      </c>
      <c r="N50" s="139"/>
    </row>
    <row r="51" spans="1:14" ht="13.15" x14ac:dyDescent="0.4">
      <c r="A51" s="159" t="s">
        <v>27</v>
      </c>
      <c r="B51" s="10">
        <v>0</v>
      </c>
      <c r="C51" s="10">
        <v>0</v>
      </c>
      <c r="D51" s="10">
        <v>0</v>
      </c>
      <c r="E51" s="10">
        <v>0</v>
      </c>
      <c r="F51" s="10">
        <v>0</v>
      </c>
      <c r="G51" s="10">
        <v>0</v>
      </c>
      <c r="H51" s="10">
        <v>0</v>
      </c>
      <c r="I51" s="10">
        <v>0</v>
      </c>
      <c r="J51" s="10">
        <v>0</v>
      </c>
      <c r="K51" s="10">
        <v>0</v>
      </c>
      <c r="L51" s="63">
        <v>0</v>
      </c>
      <c r="N51" s="139"/>
    </row>
    <row r="52" spans="1:14" ht="13.15" x14ac:dyDescent="0.4">
      <c r="A52" s="159" t="s">
        <v>28</v>
      </c>
      <c r="B52" s="10">
        <v>371</v>
      </c>
      <c r="C52" s="10">
        <v>122</v>
      </c>
      <c r="D52" s="10">
        <v>201</v>
      </c>
      <c r="E52" s="10">
        <v>624</v>
      </c>
      <c r="F52" s="10">
        <v>4649</v>
      </c>
      <c r="G52" s="10">
        <v>3365</v>
      </c>
      <c r="H52" s="10">
        <v>1386</v>
      </c>
      <c r="I52" s="10">
        <v>732</v>
      </c>
      <c r="J52" s="10">
        <v>949</v>
      </c>
      <c r="K52" s="10">
        <v>12399</v>
      </c>
      <c r="L52" s="63">
        <v>75.815146382772809</v>
      </c>
      <c r="N52" s="139"/>
    </row>
    <row r="53" spans="1:14" ht="26.25" x14ac:dyDescent="0.4">
      <c r="A53" s="16" t="s">
        <v>29</v>
      </c>
      <c r="B53" s="17">
        <v>14</v>
      </c>
      <c r="C53" s="17">
        <v>9</v>
      </c>
      <c r="D53" s="17">
        <v>9</v>
      </c>
      <c r="E53" s="17">
        <v>6</v>
      </c>
      <c r="F53" s="17">
        <v>3</v>
      </c>
      <c r="G53" s="17">
        <v>10</v>
      </c>
      <c r="H53" s="17">
        <v>4</v>
      </c>
      <c r="I53" s="17">
        <v>3</v>
      </c>
      <c r="J53" s="17">
        <v>11</v>
      </c>
      <c r="K53" s="17">
        <v>69</v>
      </c>
      <c r="L53" s="64">
        <v>68.565217391304344</v>
      </c>
      <c r="N53" s="139"/>
    </row>
    <row r="54" spans="1:14" ht="13.15" x14ac:dyDescent="0.4">
      <c r="A54" s="16" t="s">
        <v>30</v>
      </c>
      <c r="B54" s="17">
        <v>376</v>
      </c>
      <c r="C54" s="17">
        <v>220</v>
      </c>
      <c r="D54" s="17">
        <v>616</v>
      </c>
      <c r="E54" s="17">
        <v>1716</v>
      </c>
      <c r="F54" s="17">
        <v>3144</v>
      </c>
      <c r="G54" s="17">
        <v>1785</v>
      </c>
      <c r="H54" s="17">
        <v>1004</v>
      </c>
      <c r="I54" s="17">
        <v>683</v>
      </c>
      <c r="J54" s="17">
        <v>1224</v>
      </c>
      <c r="K54" s="17">
        <v>10768</v>
      </c>
      <c r="L54" s="64">
        <v>74.619520802377409</v>
      </c>
      <c r="N54" s="139"/>
    </row>
    <row r="55" spans="1:14" ht="13.15" x14ac:dyDescent="0.4">
      <c r="A55" s="16" t="s">
        <v>74</v>
      </c>
      <c r="B55" s="17">
        <v>747</v>
      </c>
      <c r="C55" s="17">
        <v>342</v>
      </c>
      <c r="D55" s="17">
        <v>817</v>
      </c>
      <c r="E55" s="17">
        <v>2340</v>
      </c>
      <c r="F55" s="17">
        <v>7793</v>
      </c>
      <c r="G55" s="17">
        <v>5150</v>
      </c>
      <c r="H55" s="17">
        <v>2390</v>
      </c>
      <c r="I55" s="17">
        <v>1415</v>
      </c>
      <c r="J55" s="17">
        <v>2173</v>
      </c>
      <c r="K55" s="17">
        <v>23167</v>
      </c>
      <c r="L55" s="64">
        <v>75.25942072775932</v>
      </c>
      <c r="N55" s="139"/>
    </row>
    <row r="56" spans="1:14" ht="13.15" x14ac:dyDescent="0.4">
      <c r="A56" s="16" t="s">
        <v>31</v>
      </c>
      <c r="B56" s="17">
        <v>44</v>
      </c>
      <c r="C56" s="17">
        <v>52</v>
      </c>
      <c r="D56" s="17">
        <v>134</v>
      </c>
      <c r="E56" s="17">
        <v>368</v>
      </c>
      <c r="F56" s="17">
        <v>818</v>
      </c>
      <c r="G56" s="17">
        <v>870</v>
      </c>
      <c r="H56" s="17">
        <v>989</v>
      </c>
      <c r="I56" s="17">
        <v>1202</v>
      </c>
      <c r="J56" s="17">
        <v>3395</v>
      </c>
      <c r="K56" s="17">
        <v>7872</v>
      </c>
      <c r="L56" s="64">
        <v>84.970528455284551</v>
      </c>
      <c r="N56" s="139"/>
    </row>
    <row r="57" spans="1:14" ht="13.15" x14ac:dyDescent="0.4">
      <c r="A57" s="78" t="s">
        <v>77</v>
      </c>
      <c r="B57" s="17">
        <v>0</v>
      </c>
      <c r="C57" s="17">
        <v>0</v>
      </c>
      <c r="D57" s="17">
        <v>0</v>
      </c>
      <c r="E57" s="17">
        <v>387</v>
      </c>
      <c r="F57" s="17">
        <v>530</v>
      </c>
      <c r="G57" s="17">
        <v>199</v>
      </c>
      <c r="H57" s="17">
        <v>89</v>
      </c>
      <c r="I57" s="17">
        <v>54</v>
      </c>
      <c r="J57" s="17">
        <v>122</v>
      </c>
      <c r="K57" s="17">
        <v>1381</v>
      </c>
      <c r="L57" s="64">
        <v>74.628530050687914</v>
      </c>
      <c r="N57" s="139"/>
    </row>
    <row r="58" spans="1:14" ht="26.25" x14ac:dyDescent="0.4">
      <c r="A58" s="16" t="s">
        <v>142</v>
      </c>
      <c r="B58" s="17">
        <v>0</v>
      </c>
      <c r="C58" s="17">
        <v>0</v>
      </c>
      <c r="D58" s="17">
        <v>3</v>
      </c>
      <c r="E58" s="17">
        <v>68</v>
      </c>
      <c r="F58" s="17">
        <v>271</v>
      </c>
      <c r="G58" s="17">
        <v>208</v>
      </c>
      <c r="H58" s="17">
        <v>94</v>
      </c>
      <c r="I58" s="17">
        <v>67</v>
      </c>
      <c r="J58" s="17">
        <v>100</v>
      </c>
      <c r="K58" s="17">
        <v>811</v>
      </c>
      <c r="L58" s="64">
        <v>78.013563501849575</v>
      </c>
      <c r="N58" s="139"/>
    </row>
    <row r="59" spans="1:14" ht="13.5" thickBot="1" x14ac:dyDescent="0.45">
      <c r="A59" s="168" t="s">
        <v>143</v>
      </c>
      <c r="B59" s="24">
        <v>791</v>
      </c>
      <c r="C59" s="24">
        <v>394</v>
      </c>
      <c r="D59" s="24">
        <v>954</v>
      </c>
      <c r="E59" s="24">
        <v>3163</v>
      </c>
      <c r="F59" s="24">
        <v>9412</v>
      </c>
      <c r="G59" s="24">
        <v>6427</v>
      </c>
      <c r="H59" s="24">
        <v>3562</v>
      </c>
      <c r="I59" s="24">
        <v>2738</v>
      </c>
      <c r="J59" s="24">
        <v>5790</v>
      </c>
      <c r="K59" s="24">
        <v>33231</v>
      </c>
      <c r="L59" s="167">
        <v>77.600854623694744</v>
      </c>
      <c r="N59" s="139"/>
    </row>
    <row r="60" spans="1:14" ht="13.15" x14ac:dyDescent="0.4">
      <c r="A60" s="6"/>
      <c r="B60" s="4"/>
      <c r="C60" s="4"/>
      <c r="D60" s="4"/>
      <c r="E60" s="4"/>
      <c r="F60" s="4"/>
      <c r="G60" s="4"/>
      <c r="H60" s="4"/>
      <c r="I60" s="4"/>
      <c r="J60" s="4"/>
      <c r="K60" s="4"/>
      <c r="L60" s="4"/>
      <c r="N60" s="139"/>
    </row>
    <row r="61" spans="1:14" ht="13.5" thickBot="1" x14ac:dyDescent="0.45">
      <c r="A61" s="6" t="s">
        <v>3</v>
      </c>
      <c r="B61" s="156"/>
      <c r="C61" s="156"/>
      <c r="D61" s="156"/>
      <c r="E61" s="156"/>
      <c r="F61" s="156"/>
      <c r="G61" s="156"/>
      <c r="H61" s="156"/>
      <c r="I61" s="156"/>
      <c r="J61" s="156"/>
      <c r="K61" s="156"/>
      <c r="L61" s="156"/>
    </row>
    <row r="62" spans="1:14" ht="15" customHeight="1" thickBot="1" x14ac:dyDescent="0.45">
      <c r="A62" s="7"/>
      <c r="B62" s="96" t="s">
        <v>15</v>
      </c>
      <c r="C62" s="96" t="s">
        <v>16</v>
      </c>
      <c r="D62" s="96" t="s">
        <v>17</v>
      </c>
      <c r="E62" s="96" t="s">
        <v>18</v>
      </c>
      <c r="F62" s="96" t="s">
        <v>19</v>
      </c>
      <c r="G62" s="96" t="s">
        <v>20</v>
      </c>
      <c r="H62" s="96" t="s">
        <v>21</v>
      </c>
      <c r="I62" s="96" t="s">
        <v>22</v>
      </c>
      <c r="J62" s="96" t="s">
        <v>23</v>
      </c>
      <c r="K62" s="96" t="s">
        <v>24</v>
      </c>
      <c r="L62" s="96" t="s">
        <v>224</v>
      </c>
      <c r="N62" s="139"/>
    </row>
    <row r="63" spans="1:14" ht="13.15" x14ac:dyDescent="0.4">
      <c r="A63" s="155" t="s">
        <v>25</v>
      </c>
      <c r="B63" s="4">
        <v>0</v>
      </c>
      <c r="C63" s="4">
        <v>0</v>
      </c>
      <c r="D63" s="4">
        <v>17</v>
      </c>
      <c r="E63" s="4">
        <v>266</v>
      </c>
      <c r="F63" s="4">
        <v>1638</v>
      </c>
      <c r="G63" s="4">
        <v>976</v>
      </c>
      <c r="H63" s="4">
        <v>276</v>
      </c>
      <c r="I63" s="4">
        <v>175</v>
      </c>
      <c r="J63" s="4">
        <v>488</v>
      </c>
      <c r="K63" s="4">
        <v>3836</v>
      </c>
      <c r="L63" s="60">
        <v>77.344108446298222</v>
      </c>
      <c r="N63" s="139"/>
    </row>
    <row r="64" spans="1:14" ht="26.25" x14ac:dyDescent="0.4">
      <c r="A64" s="155" t="s">
        <v>183</v>
      </c>
      <c r="B64" s="4">
        <v>38</v>
      </c>
      <c r="C64" s="4">
        <v>10</v>
      </c>
      <c r="D64" s="4">
        <v>10</v>
      </c>
      <c r="E64" s="4">
        <v>1</v>
      </c>
      <c r="F64" s="4">
        <v>0</v>
      </c>
      <c r="G64" s="4">
        <v>0</v>
      </c>
      <c r="H64" s="4">
        <v>0</v>
      </c>
      <c r="I64" s="4">
        <v>0</v>
      </c>
      <c r="J64" s="4">
        <v>0</v>
      </c>
      <c r="K64" s="4">
        <v>59</v>
      </c>
      <c r="L64" s="60">
        <v>50.932203389830505</v>
      </c>
      <c r="N64" s="139"/>
    </row>
    <row r="65" spans="1:14" ht="13.15" x14ac:dyDescent="0.4">
      <c r="A65" s="159" t="s">
        <v>27</v>
      </c>
      <c r="B65" s="10">
        <v>0</v>
      </c>
      <c r="C65" s="10">
        <v>0</v>
      </c>
      <c r="D65" s="10">
        <v>0</v>
      </c>
      <c r="E65" s="10">
        <v>0</v>
      </c>
      <c r="F65" s="10">
        <v>0</v>
      </c>
      <c r="G65" s="10">
        <v>0</v>
      </c>
      <c r="H65" s="10">
        <v>0</v>
      </c>
      <c r="I65" s="10">
        <v>0</v>
      </c>
      <c r="J65" s="10">
        <v>0</v>
      </c>
      <c r="K65" s="10">
        <v>0</v>
      </c>
      <c r="L65" s="63">
        <v>0</v>
      </c>
      <c r="N65" s="139"/>
    </row>
    <row r="66" spans="1:14" ht="13.15" x14ac:dyDescent="0.4">
      <c r="A66" s="159" t="s">
        <v>28</v>
      </c>
      <c r="B66" s="10">
        <v>38</v>
      </c>
      <c r="C66" s="10">
        <v>10</v>
      </c>
      <c r="D66" s="10">
        <v>27</v>
      </c>
      <c r="E66" s="10">
        <v>267</v>
      </c>
      <c r="F66" s="10">
        <v>1638</v>
      </c>
      <c r="G66" s="10">
        <v>976</v>
      </c>
      <c r="H66" s="10">
        <v>276</v>
      </c>
      <c r="I66" s="10">
        <v>175</v>
      </c>
      <c r="J66" s="10">
        <v>488</v>
      </c>
      <c r="K66" s="10">
        <v>3895</v>
      </c>
      <c r="L66" s="63">
        <v>76.944030808729138</v>
      </c>
      <c r="N66" s="139"/>
    </row>
    <row r="67" spans="1:14" ht="26.25" x14ac:dyDescent="0.4">
      <c r="A67" s="16" t="s">
        <v>29</v>
      </c>
      <c r="B67" s="17">
        <v>1</v>
      </c>
      <c r="C67" s="17">
        <v>0</v>
      </c>
      <c r="D67" s="17">
        <v>4</v>
      </c>
      <c r="E67" s="17">
        <v>1</v>
      </c>
      <c r="F67" s="17">
        <v>1</v>
      </c>
      <c r="G67" s="17">
        <v>2</v>
      </c>
      <c r="H67" s="17">
        <v>1</v>
      </c>
      <c r="I67" s="17">
        <v>0</v>
      </c>
      <c r="J67" s="17">
        <v>10</v>
      </c>
      <c r="K67" s="17">
        <v>20</v>
      </c>
      <c r="L67" s="64">
        <v>81.55</v>
      </c>
      <c r="N67" s="139"/>
    </row>
    <row r="68" spans="1:14" ht="13.15" x14ac:dyDescent="0.4">
      <c r="A68" s="16" t="s">
        <v>30</v>
      </c>
      <c r="B68" s="17">
        <v>47</v>
      </c>
      <c r="C68" s="17">
        <v>56</v>
      </c>
      <c r="D68" s="17">
        <v>199</v>
      </c>
      <c r="E68" s="17">
        <v>619</v>
      </c>
      <c r="F68" s="17">
        <v>1091</v>
      </c>
      <c r="G68" s="17">
        <v>491</v>
      </c>
      <c r="H68" s="17">
        <v>301</v>
      </c>
      <c r="I68" s="17">
        <v>331</v>
      </c>
      <c r="J68" s="17">
        <v>765</v>
      </c>
      <c r="K68" s="17">
        <v>3900</v>
      </c>
      <c r="L68" s="64">
        <v>77.175384615384615</v>
      </c>
      <c r="N68" s="139"/>
    </row>
    <row r="69" spans="1:14" ht="13.15" x14ac:dyDescent="0.4">
      <c r="A69" s="16" t="s">
        <v>74</v>
      </c>
      <c r="B69" s="17">
        <v>85</v>
      </c>
      <c r="C69" s="17">
        <v>66</v>
      </c>
      <c r="D69" s="17">
        <v>226</v>
      </c>
      <c r="E69" s="17">
        <v>886</v>
      </c>
      <c r="F69" s="17">
        <v>2729</v>
      </c>
      <c r="G69" s="17">
        <v>1467</v>
      </c>
      <c r="H69" s="17">
        <v>577</v>
      </c>
      <c r="I69" s="17">
        <v>506</v>
      </c>
      <c r="J69" s="17">
        <v>1253</v>
      </c>
      <c r="K69" s="17">
        <v>7795</v>
      </c>
      <c r="L69" s="64">
        <v>77.059781911481721</v>
      </c>
      <c r="N69" s="139"/>
    </row>
    <row r="70" spans="1:14" ht="13.15" x14ac:dyDescent="0.4">
      <c r="A70" s="16" t="s">
        <v>31</v>
      </c>
      <c r="B70" s="17">
        <v>6</v>
      </c>
      <c r="C70" s="17">
        <v>14</v>
      </c>
      <c r="D70" s="17">
        <v>40</v>
      </c>
      <c r="E70" s="17">
        <v>101</v>
      </c>
      <c r="F70" s="17">
        <v>220</v>
      </c>
      <c r="G70" s="17">
        <v>195</v>
      </c>
      <c r="H70" s="17">
        <v>218</v>
      </c>
      <c r="I70" s="17">
        <v>334</v>
      </c>
      <c r="J70" s="17">
        <v>1403</v>
      </c>
      <c r="K70" s="17">
        <v>2531</v>
      </c>
      <c r="L70" s="64">
        <v>87.12524693796918</v>
      </c>
      <c r="N70" s="139"/>
    </row>
    <row r="71" spans="1:14" ht="13.15" x14ac:dyDescent="0.4">
      <c r="A71" s="78" t="s">
        <v>77</v>
      </c>
      <c r="B71" s="17">
        <v>0</v>
      </c>
      <c r="C71" s="17">
        <v>0</v>
      </c>
      <c r="D71" s="17">
        <v>0</v>
      </c>
      <c r="E71" s="17">
        <v>69</v>
      </c>
      <c r="F71" s="17">
        <v>89</v>
      </c>
      <c r="G71" s="17">
        <v>33</v>
      </c>
      <c r="H71" s="17">
        <v>17</v>
      </c>
      <c r="I71" s="17">
        <v>10</v>
      </c>
      <c r="J71" s="17">
        <v>55</v>
      </c>
      <c r="K71" s="17">
        <v>273</v>
      </c>
      <c r="L71" s="64">
        <v>77.300366300366306</v>
      </c>
      <c r="N71" s="139"/>
    </row>
    <row r="72" spans="1:14" ht="26.25" x14ac:dyDescent="0.4">
      <c r="A72" s="16" t="s">
        <v>142</v>
      </c>
      <c r="B72" s="17">
        <v>0</v>
      </c>
      <c r="C72" s="17">
        <v>0</v>
      </c>
      <c r="D72" s="17">
        <v>0</v>
      </c>
      <c r="E72" s="17">
        <v>17</v>
      </c>
      <c r="F72" s="17">
        <v>89</v>
      </c>
      <c r="G72" s="17">
        <v>46</v>
      </c>
      <c r="H72" s="17">
        <v>18</v>
      </c>
      <c r="I72" s="17">
        <v>20</v>
      </c>
      <c r="J72" s="17">
        <v>76</v>
      </c>
      <c r="K72" s="17">
        <v>266</v>
      </c>
      <c r="L72" s="64">
        <v>81.045112781954884</v>
      </c>
      <c r="N72" s="139"/>
    </row>
    <row r="73" spans="1:14" ht="13.5" thickBot="1" x14ac:dyDescent="0.45">
      <c r="A73" s="168" t="s">
        <v>143</v>
      </c>
      <c r="B73" s="166">
        <v>91</v>
      </c>
      <c r="C73" s="166">
        <v>80</v>
      </c>
      <c r="D73" s="166">
        <v>266</v>
      </c>
      <c r="E73" s="166">
        <v>1073</v>
      </c>
      <c r="F73" s="166">
        <v>3127</v>
      </c>
      <c r="G73" s="166">
        <v>1741</v>
      </c>
      <c r="H73" s="166">
        <v>830</v>
      </c>
      <c r="I73" s="166">
        <v>870</v>
      </c>
      <c r="J73" s="166">
        <v>2787</v>
      </c>
      <c r="K73" s="166">
        <v>10865</v>
      </c>
      <c r="L73" s="167">
        <v>79.508145421076847</v>
      </c>
      <c r="N73" s="139"/>
    </row>
    <row r="74" spans="1:14" ht="13.15" x14ac:dyDescent="0.4">
      <c r="A74" s="6"/>
      <c r="B74" s="4"/>
      <c r="C74" s="4"/>
      <c r="D74" s="4"/>
      <c r="E74" s="4"/>
      <c r="F74" s="4"/>
      <c r="G74" s="4"/>
      <c r="H74" s="4"/>
      <c r="I74" s="4"/>
      <c r="J74" s="4"/>
      <c r="K74" s="4"/>
      <c r="L74" s="4"/>
    </row>
    <row r="75" spans="1:14" ht="13.5" thickBot="1" x14ac:dyDescent="0.45">
      <c r="A75" s="6" t="s">
        <v>4</v>
      </c>
      <c r="B75" s="156"/>
      <c r="C75" s="156"/>
      <c r="D75" s="156"/>
      <c r="E75" s="156"/>
      <c r="F75" s="156"/>
      <c r="G75" s="156"/>
      <c r="H75" s="156"/>
      <c r="I75" s="156"/>
      <c r="J75" s="156"/>
      <c r="K75" s="156"/>
      <c r="L75" s="156"/>
    </row>
    <row r="76" spans="1:14" ht="15" customHeight="1" thickBot="1" x14ac:dyDescent="0.45">
      <c r="A76" s="7"/>
      <c r="B76" s="96" t="s">
        <v>15</v>
      </c>
      <c r="C76" s="96" t="s">
        <v>16</v>
      </c>
      <c r="D76" s="96" t="s">
        <v>17</v>
      </c>
      <c r="E76" s="96" t="s">
        <v>18</v>
      </c>
      <c r="F76" s="96" t="s">
        <v>19</v>
      </c>
      <c r="G76" s="96" t="s">
        <v>20</v>
      </c>
      <c r="H76" s="96" t="s">
        <v>21</v>
      </c>
      <c r="I76" s="96" t="s">
        <v>22</v>
      </c>
      <c r="J76" s="96" t="s">
        <v>23</v>
      </c>
      <c r="K76" s="96" t="s">
        <v>24</v>
      </c>
      <c r="L76" s="96" t="s">
        <v>224</v>
      </c>
      <c r="N76" s="139"/>
    </row>
    <row r="77" spans="1:14" ht="13.15" x14ac:dyDescent="0.4">
      <c r="A77" s="155" t="s">
        <v>25</v>
      </c>
      <c r="B77" s="4">
        <v>0</v>
      </c>
      <c r="C77" s="4">
        <v>0</v>
      </c>
      <c r="D77" s="4">
        <v>30</v>
      </c>
      <c r="E77" s="4">
        <v>231</v>
      </c>
      <c r="F77" s="4">
        <v>1886</v>
      </c>
      <c r="G77" s="4">
        <v>1225</v>
      </c>
      <c r="H77" s="4">
        <v>529</v>
      </c>
      <c r="I77" s="4">
        <v>343</v>
      </c>
      <c r="J77" s="4">
        <v>518</v>
      </c>
      <c r="K77" s="4">
        <v>4762</v>
      </c>
      <c r="L77" s="60">
        <v>77.764594708105832</v>
      </c>
      <c r="N77" s="139"/>
    </row>
    <row r="78" spans="1:14" ht="26.25" x14ac:dyDescent="0.4">
      <c r="A78" s="155" t="s">
        <v>183</v>
      </c>
      <c r="B78" s="4">
        <v>73</v>
      </c>
      <c r="C78" s="4">
        <v>19</v>
      </c>
      <c r="D78" s="4">
        <v>22</v>
      </c>
      <c r="E78" s="4">
        <v>4</v>
      </c>
      <c r="F78" s="4">
        <v>0</v>
      </c>
      <c r="G78" s="4">
        <v>0</v>
      </c>
      <c r="H78" s="4">
        <v>0</v>
      </c>
      <c r="I78" s="4">
        <v>0</v>
      </c>
      <c r="J78" s="4">
        <v>0</v>
      </c>
      <c r="K78" s="4">
        <v>118</v>
      </c>
      <c r="L78" s="60">
        <v>52.415254237288138</v>
      </c>
      <c r="N78" s="139"/>
    </row>
    <row r="79" spans="1:14" ht="13.15" x14ac:dyDescent="0.4">
      <c r="A79" s="159" t="s">
        <v>27</v>
      </c>
      <c r="B79" s="10">
        <v>0</v>
      </c>
      <c r="C79" s="10">
        <v>0</v>
      </c>
      <c r="D79" s="10">
        <v>0</v>
      </c>
      <c r="E79" s="10">
        <v>0</v>
      </c>
      <c r="F79" s="10">
        <v>0</v>
      </c>
      <c r="G79" s="10">
        <v>0</v>
      </c>
      <c r="H79" s="10">
        <v>0</v>
      </c>
      <c r="I79" s="10">
        <v>0</v>
      </c>
      <c r="J79" s="10">
        <v>0</v>
      </c>
      <c r="K79" s="10">
        <v>0</v>
      </c>
      <c r="L79" s="63">
        <v>0</v>
      </c>
      <c r="N79" s="139"/>
    </row>
    <row r="80" spans="1:14" ht="13.15" x14ac:dyDescent="0.4">
      <c r="A80" s="159" t="s">
        <v>28</v>
      </c>
      <c r="B80" s="10">
        <v>73</v>
      </c>
      <c r="C80" s="10">
        <v>19</v>
      </c>
      <c r="D80" s="10">
        <v>52</v>
      </c>
      <c r="E80" s="10">
        <v>235</v>
      </c>
      <c r="F80" s="10">
        <v>1886</v>
      </c>
      <c r="G80" s="10">
        <v>1225</v>
      </c>
      <c r="H80" s="10">
        <v>529</v>
      </c>
      <c r="I80" s="10">
        <v>343</v>
      </c>
      <c r="J80" s="10">
        <v>518</v>
      </c>
      <c r="K80" s="10">
        <v>4880</v>
      </c>
      <c r="L80" s="63">
        <v>77.151639344262293</v>
      </c>
      <c r="N80" s="139"/>
    </row>
    <row r="81" spans="1:14" ht="26.25" x14ac:dyDescent="0.4">
      <c r="A81" s="16" t="s">
        <v>29</v>
      </c>
      <c r="B81" s="17">
        <v>5</v>
      </c>
      <c r="C81" s="17">
        <v>0</v>
      </c>
      <c r="D81" s="17">
        <v>2</v>
      </c>
      <c r="E81" s="17">
        <v>2</v>
      </c>
      <c r="F81" s="17">
        <v>3</v>
      </c>
      <c r="G81" s="17">
        <v>4</v>
      </c>
      <c r="H81" s="17">
        <v>1</v>
      </c>
      <c r="I81" s="17">
        <v>0</v>
      </c>
      <c r="J81" s="17">
        <v>11</v>
      </c>
      <c r="K81" s="17">
        <v>28</v>
      </c>
      <c r="L81" s="64">
        <v>78.571428571428569</v>
      </c>
      <c r="N81" s="139"/>
    </row>
    <row r="82" spans="1:14" ht="13.15" x14ac:dyDescent="0.4">
      <c r="A82" s="16" t="s">
        <v>30</v>
      </c>
      <c r="B82" s="17">
        <v>101</v>
      </c>
      <c r="C82" s="17">
        <v>71</v>
      </c>
      <c r="D82" s="17">
        <v>246</v>
      </c>
      <c r="E82" s="17">
        <v>704</v>
      </c>
      <c r="F82" s="17">
        <v>1263</v>
      </c>
      <c r="G82" s="17">
        <v>648</v>
      </c>
      <c r="H82" s="17">
        <v>520</v>
      </c>
      <c r="I82" s="17">
        <v>436</v>
      </c>
      <c r="J82" s="17">
        <v>842</v>
      </c>
      <c r="K82" s="17">
        <v>4831</v>
      </c>
      <c r="L82" s="64">
        <v>76.954460774166833</v>
      </c>
      <c r="N82" s="139"/>
    </row>
    <row r="83" spans="1:14" ht="13.15" x14ac:dyDescent="0.4">
      <c r="A83" s="16" t="s">
        <v>74</v>
      </c>
      <c r="B83" s="17">
        <v>174</v>
      </c>
      <c r="C83" s="17">
        <v>90</v>
      </c>
      <c r="D83" s="17">
        <v>298</v>
      </c>
      <c r="E83" s="17">
        <v>939</v>
      </c>
      <c r="F83" s="17">
        <v>3149</v>
      </c>
      <c r="G83" s="17">
        <v>1873</v>
      </c>
      <c r="H83" s="17">
        <v>1049</v>
      </c>
      <c r="I83" s="17">
        <v>779</v>
      </c>
      <c r="J83" s="17">
        <v>1360</v>
      </c>
      <c r="K83" s="17">
        <v>9711</v>
      </c>
      <c r="L83" s="64">
        <v>77.053547523427042</v>
      </c>
      <c r="N83" s="139"/>
    </row>
    <row r="84" spans="1:14" ht="13.15" x14ac:dyDescent="0.4">
      <c r="A84" s="16" t="s">
        <v>31</v>
      </c>
      <c r="B84" s="17">
        <v>15</v>
      </c>
      <c r="C84" s="17">
        <v>20</v>
      </c>
      <c r="D84" s="17">
        <v>39</v>
      </c>
      <c r="E84" s="17">
        <v>128</v>
      </c>
      <c r="F84" s="17">
        <v>241</v>
      </c>
      <c r="G84" s="17">
        <v>248</v>
      </c>
      <c r="H84" s="17">
        <v>312</v>
      </c>
      <c r="I84" s="17">
        <v>396</v>
      </c>
      <c r="J84" s="17">
        <v>1120</v>
      </c>
      <c r="K84" s="17">
        <v>2519</v>
      </c>
      <c r="L84" s="64">
        <v>85.371576022231039</v>
      </c>
      <c r="N84" s="139"/>
    </row>
    <row r="85" spans="1:14" ht="13.15" x14ac:dyDescent="0.4">
      <c r="A85" s="78" t="s">
        <v>77</v>
      </c>
      <c r="B85" s="17">
        <v>0</v>
      </c>
      <c r="C85" s="17">
        <v>0</v>
      </c>
      <c r="D85" s="17">
        <v>0</v>
      </c>
      <c r="E85" s="17">
        <v>61</v>
      </c>
      <c r="F85" s="17">
        <v>123</v>
      </c>
      <c r="G85" s="17">
        <v>66</v>
      </c>
      <c r="H85" s="17">
        <v>30</v>
      </c>
      <c r="I85" s="17">
        <v>18</v>
      </c>
      <c r="J85" s="17">
        <v>53</v>
      </c>
      <c r="K85" s="17">
        <v>351</v>
      </c>
      <c r="L85" s="64">
        <v>77.205128205128204</v>
      </c>
      <c r="N85" s="139"/>
    </row>
    <row r="86" spans="1:14" ht="26.25" x14ac:dyDescent="0.4">
      <c r="A86" s="16" t="s">
        <v>142</v>
      </c>
      <c r="B86" s="17">
        <v>0</v>
      </c>
      <c r="C86" s="17">
        <v>0</v>
      </c>
      <c r="D86" s="17">
        <v>3</v>
      </c>
      <c r="E86" s="17">
        <v>34</v>
      </c>
      <c r="F86" s="17">
        <v>136</v>
      </c>
      <c r="G86" s="17">
        <v>93</v>
      </c>
      <c r="H86" s="17">
        <v>47</v>
      </c>
      <c r="I86" s="17">
        <v>55</v>
      </c>
      <c r="J86" s="17">
        <v>157</v>
      </c>
      <c r="K86" s="17">
        <v>525</v>
      </c>
      <c r="L86" s="64">
        <v>81.851428571428571</v>
      </c>
      <c r="N86" s="139"/>
    </row>
    <row r="87" spans="1:14" ht="13.5" thickBot="1" x14ac:dyDescent="0.45">
      <c r="A87" s="168" t="s">
        <v>143</v>
      </c>
      <c r="B87" s="166">
        <v>189</v>
      </c>
      <c r="C87" s="166">
        <v>110</v>
      </c>
      <c r="D87" s="166">
        <v>340</v>
      </c>
      <c r="E87" s="166">
        <v>1162</v>
      </c>
      <c r="F87" s="166">
        <v>3649</v>
      </c>
      <c r="G87" s="166">
        <v>2280</v>
      </c>
      <c r="H87" s="166">
        <v>1438</v>
      </c>
      <c r="I87" s="166">
        <v>1248</v>
      </c>
      <c r="J87" s="166">
        <v>2690</v>
      </c>
      <c r="K87" s="166">
        <v>13106</v>
      </c>
      <c r="L87" s="167">
        <v>78.84854265222036</v>
      </c>
      <c r="N87" s="139"/>
    </row>
    <row r="88" spans="1:14" ht="13.15" x14ac:dyDescent="0.4">
      <c r="A88" s="6"/>
      <c r="B88" s="4"/>
      <c r="C88" s="4"/>
      <c r="D88" s="4"/>
      <c r="E88" s="4"/>
      <c r="F88" s="4"/>
      <c r="G88" s="4"/>
      <c r="H88" s="4"/>
      <c r="I88" s="4"/>
      <c r="J88" s="4"/>
      <c r="K88" s="4"/>
      <c r="L88" s="4"/>
    </row>
    <row r="89" spans="1:14" ht="13.5" thickBot="1" x14ac:dyDescent="0.45">
      <c r="A89" s="6" t="s">
        <v>5</v>
      </c>
      <c r="B89" s="156"/>
      <c r="C89" s="156"/>
      <c r="D89" s="156"/>
      <c r="E89" s="156"/>
      <c r="F89" s="156"/>
      <c r="G89" s="156"/>
      <c r="H89" s="156"/>
      <c r="I89" s="156"/>
      <c r="J89" s="156"/>
      <c r="K89" s="156"/>
      <c r="L89" s="156"/>
    </row>
    <row r="90" spans="1:14" ht="15" customHeight="1" thickBot="1" x14ac:dyDescent="0.45">
      <c r="A90" s="7"/>
      <c r="B90" s="96" t="s">
        <v>15</v>
      </c>
      <c r="C90" s="96" t="s">
        <v>16</v>
      </c>
      <c r="D90" s="96" t="s">
        <v>17</v>
      </c>
      <c r="E90" s="96" t="s">
        <v>18</v>
      </c>
      <c r="F90" s="96" t="s">
        <v>19</v>
      </c>
      <c r="G90" s="96" t="s">
        <v>20</v>
      </c>
      <c r="H90" s="96" t="s">
        <v>21</v>
      </c>
      <c r="I90" s="96" t="s">
        <v>22</v>
      </c>
      <c r="J90" s="96" t="s">
        <v>23</v>
      </c>
      <c r="K90" s="96" t="s">
        <v>24</v>
      </c>
      <c r="L90" s="96" t="s">
        <v>224</v>
      </c>
      <c r="N90" s="139"/>
    </row>
    <row r="91" spans="1:14" ht="13.15" x14ac:dyDescent="0.4">
      <c r="A91" s="155" t="s">
        <v>25</v>
      </c>
      <c r="B91" s="4">
        <v>0</v>
      </c>
      <c r="C91" s="4">
        <v>0</v>
      </c>
      <c r="D91" s="4">
        <v>8</v>
      </c>
      <c r="E91" s="4">
        <v>69</v>
      </c>
      <c r="F91" s="4">
        <v>551</v>
      </c>
      <c r="G91" s="4">
        <v>357</v>
      </c>
      <c r="H91" s="4">
        <v>117</v>
      </c>
      <c r="I91" s="4">
        <v>56</v>
      </c>
      <c r="J91" s="4">
        <v>169</v>
      </c>
      <c r="K91" s="4">
        <v>1327</v>
      </c>
      <c r="L91" s="60">
        <v>77.556895252449138</v>
      </c>
      <c r="N91" s="139"/>
    </row>
    <row r="92" spans="1:14" ht="26.25" x14ac:dyDescent="0.4">
      <c r="A92" s="155" t="s">
        <v>183</v>
      </c>
      <c r="B92" s="4">
        <v>34</v>
      </c>
      <c r="C92" s="4">
        <v>11</v>
      </c>
      <c r="D92" s="4">
        <v>5</v>
      </c>
      <c r="E92" s="4">
        <v>2</v>
      </c>
      <c r="F92" s="4">
        <v>0</v>
      </c>
      <c r="G92" s="4">
        <v>0</v>
      </c>
      <c r="H92" s="4">
        <v>0</v>
      </c>
      <c r="I92" s="4">
        <v>0</v>
      </c>
      <c r="J92" s="4">
        <v>0</v>
      </c>
      <c r="K92" s="4">
        <v>52</v>
      </c>
      <c r="L92" s="60">
        <v>51.057692307692307</v>
      </c>
      <c r="N92" s="139"/>
    </row>
    <row r="93" spans="1:14" ht="13.15" x14ac:dyDescent="0.4">
      <c r="A93" s="159" t="s">
        <v>27</v>
      </c>
      <c r="B93" s="10">
        <v>0</v>
      </c>
      <c r="C93" s="10">
        <v>0</v>
      </c>
      <c r="D93" s="10">
        <v>0</v>
      </c>
      <c r="E93" s="10">
        <v>0</v>
      </c>
      <c r="F93" s="10">
        <v>0</v>
      </c>
      <c r="G93" s="10">
        <v>0</v>
      </c>
      <c r="H93" s="10">
        <v>0</v>
      </c>
      <c r="I93" s="10">
        <v>0</v>
      </c>
      <c r="J93" s="10">
        <v>0</v>
      </c>
      <c r="K93" s="10">
        <v>0</v>
      </c>
      <c r="L93" s="63">
        <v>0</v>
      </c>
      <c r="N93" s="139"/>
    </row>
    <row r="94" spans="1:14" ht="13.15" x14ac:dyDescent="0.4">
      <c r="A94" s="159" t="s">
        <v>28</v>
      </c>
      <c r="B94" s="10">
        <v>34</v>
      </c>
      <c r="C94" s="10">
        <v>11</v>
      </c>
      <c r="D94" s="10">
        <v>13</v>
      </c>
      <c r="E94" s="10">
        <v>71</v>
      </c>
      <c r="F94" s="10">
        <v>551</v>
      </c>
      <c r="G94" s="10">
        <v>357</v>
      </c>
      <c r="H94" s="10">
        <v>117</v>
      </c>
      <c r="I94" s="10">
        <v>56</v>
      </c>
      <c r="J94" s="10">
        <v>169</v>
      </c>
      <c r="K94" s="10">
        <v>1379</v>
      </c>
      <c r="L94" s="63">
        <v>76.557650471356055</v>
      </c>
      <c r="N94" s="139"/>
    </row>
    <row r="95" spans="1:14" ht="26.25" x14ac:dyDescent="0.4">
      <c r="A95" s="16" t="s">
        <v>29</v>
      </c>
      <c r="B95" s="17">
        <v>2</v>
      </c>
      <c r="C95" s="17">
        <v>0</v>
      </c>
      <c r="D95" s="17">
        <v>1</v>
      </c>
      <c r="E95" s="17">
        <v>2</v>
      </c>
      <c r="F95" s="17">
        <v>0</v>
      </c>
      <c r="G95" s="17">
        <v>5</v>
      </c>
      <c r="H95" s="17">
        <v>0</v>
      </c>
      <c r="I95" s="17">
        <v>0</v>
      </c>
      <c r="J95" s="17">
        <v>23</v>
      </c>
      <c r="K95" s="17">
        <v>33</v>
      </c>
      <c r="L95" s="64">
        <v>88.909090909090907</v>
      </c>
      <c r="N95" s="139"/>
    </row>
    <row r="96" spans="1:14" ht="13.15" x14ac:dyDescent="0.4">
      <c r="A96" s="16" t="s">
        <v>30</v>
      </c>
      <c r="B96" s="17">
        <v>32</v>
      </c>
      <c r="C96" s="17">
        <v>19</v>
      </c>
      <c r="D96" s="17">
        <v>61</v>
      </c>
      <c r="E96" s="17">
        <v>212</v>
      </c>
      <c r="F96" s="17">
        <v>360</v>
      </c>
      <c r="G96" s="17">
        <v>193</v>
      </c>
      <c r="H96" s="17">
        <v>105</v>
      </c>
      <c r="I96" s="17">
        <v>112</v>
      </c>
      <c r="J96" s="17">
        <v>223</v>
      </c>
      <c r="K96" s="17">
        <v>1317</v>
      </c>
      <c r="L96" s="64">
        <v>76.41457858769931</v>
      </c>
      <c r="N96" s="139"/>
    </row>
    <row r="97" spans="1:14" ht="13.15" x14ac:dyDescent="0.4">
      <c r="A97" s="16" t="s">
        <v>74</v>
      </c>
      <c r="B97" s="17">
        <v>66</v>
      </c>
      <c r="C97" s="17">
        <v>30</v>
      </c>
      <c r="D97" s="17">
        <v>74</v>
      </c>
      <c r="E97" s="17">
        <v>283</v>
      </c>
      <c r="F97" s="17">
        <v>911</v>
      </c>
      <c r="G97" s="17">
        <v>550</v>
      </c>
      <c r="H97" s="17">
        <v>222</v>
      </c>
      <c r="I97" s="17">
        <v>168</v>
      </c>
      <c r="J97" s="17">
        <v>392</v>
      </c>
      <c r="K97" s="17">
        <v>2696</v>
      </c>
      <c r="L97" s="64">
        <v>76.487759643916917</v>
      </c>
      <c r="N97" s="139"/>
    </row>
    <row r="98" spans="1:14" ht="13.15" x14ac:dyDescent="0.4">
      <c r="A98" s="16" t="s">
        <v>31</v>
      </c>
      <c r="B98" s="17">
        <v>3</v>
      </c>
      <c r="C98" s="17">
        <v>6</v>
      </c>
      <c r="D98" s="17">
        <v>20</v>
      </c>
      <c r="E98" s="17">
        <v>44</v>
      </c>
      <c r="F98" s="17">
        <v>91</v>
      </c>
      <c r="G98" s="17">
        <v>79</v>
      </c>
      <c r="H98" s="17">
        <v>133</v>
      </c>
      <c r="I98" s="17">
        <v>205</v>
      </c>
      <c r="J98" s="17">
        <v>441</v>
      </c>
      <c r="K98" s="17">
        <v>1022</v>
      </c>
      <c r="L98" s="64">
        <v>85.647749510763205</v>
      </c>
      <c r="N98" s="139"/>
    </row>
    <row r="99" spans="1:14" ht="13.15" x14ac:dyDescent="0.4">
      <c r="A99" s="78" t="s">
        <v>77</v>
      </c>
      <c r="B99" s="17">
        <v>0</v>
      </c>
      <c r="C99" s="17">
        <v>0</v>
      </c>
      <c r="D99" s="17">
        <v>0</v>
      </c>
      <c r="E99" s="17">
        <v>37</v>
      </c>
      <c r="F99" s="17">
        <v>38</v>
      </c>
      <c r="G99" s="17">
        <v>10</v>
      </c>
      <c r="H99" s="17">
        <v>9</v>
      </c>
      <c r="I99" s="17">
        <v>8</v>
      </c>
      <c r="J99" s="17">
        <v>10</v>
      </c>
      <c r="K99" s="17">
        <v>112</v>
      </c>
      <c r="L99" s="64">
        <v>74.508928571428569</v>
      </c>
      <c r="N99" s="139"/>
    </row>
    <row r="100" spans="1:14" ht="26.25" x14ac:dyDescent="0.4">
      <c r="A100" s="16" t="s">
        <v>142</v>
      </c>
      <c r="B100" s="17">
        <v>0</v>
      </c>
      <c r="C100" s="17">
        <v>0</v>
      </c>
      <c r="D100" s="17">
        <v>2</v>
      </c>
      <c r="E100" s="17">
        <v>6</v>
      </c>
      <c r="F100" s="17">
        <v>17</v>
      </c>
      <c r="G100" s="17">
        <v>14</v>
      </c>
      <c r="H100" s="17">
        <v>2</v>
      </c>
      <c r="I100" s="17">
        <v>6</v>
      </c>
      <c r="J100" s="17">
        <v>17</v>
      </c>
      <c r="K100" s="17">
        <v>64</v>
      </c>
      <c r="L100" s="64">
        <v>80.078125</v>
      </c>
      <c r="N100" s="139"/>
    </row>
    <row r="101" spans="1:14" ht="13.5" thickBot="1" x14ac:dyDescent="0.45">
      <c r="A101" s="168" t="s">
        <v>143</v>
      </c>
      <c r="B101" s="166">
        <v>69</v>
      </c>
      <c r="C101" s="166">
        <v>36</v>
      </c>
      <c r="D101" s="166">
        <v>96</v>
      </c>
      <c r="E101" s="166">
        <v>370</v>
      </c>
      <c r="F101" s="166">
        <v>1057</v>
      </c>
      <c r="G101" s="166">
        <v>653</v>
      </c>
      <c r="H101" s="166">
        <v>366</v>
      </c>
      <c r="I101" s="166">
        <v>387</v>
      </c>
      <c r="J101" s="166">
        <v>860</v>
      </c>
      <c r="K101" s="166">
        <v>3894</v>
      </c>
      <c r="L101" s="167">
        <v>78.893939393939391</v>
      </c>
      <c r="N101" s="139"/>
    </row>
    <row r="102" spans="1:14" ht="13.15" x14ac:dyDescent="0.4">
      <c r="A102" s="6"/>
      <c r="B102" s="4"/>
      <c r="C102" s="4"/>
      <c r="D102" s="4"/>
      <c r="E102" s="4"/>
      <c r="F102" s="4"/>
      <c r="G102" s="4"/>
      <c r="H102" s="4"/>
      <c r="I102" s="4"/>
      <c r="J102" s="4"/>
      <c r="K102" s="4"/>
      <c r="L102" s="4"/>
    </row>
    <row r="103" spans="1:14" ht="13.5" thickBot="1" x14ac:dyDescent="0.45">
      <c r="A103" s="6" t="s">
        <v>255</v>
      </c>
      <c r="B103" s="156"/>
      <c r="C103" s="156"/>
      <c r="D103" s="156"/>
      <c r="E103" s="156"/>
      <c r="F103" s="156"/>
      <c r="G103" s="156"/>
      <c r="H103" s="156"/>
      <c r="I103" s="156"/>
      <c r="J103" s="156"/>
      <c r="K103" s="156"/>
      <c r="L103" s="156"/>
    </row>
    <row r="104" spans="1:14" ht="15" customHeight="1" thickBot="1" x14ac:dyDescent="0.45">
      <c r="A104" s="7"/>
      <c r="B104" s="96" t="s">
        <v>15</v>
      </c>
      <c r="C104" s="96" t="s">
        <v>16</v>
      </c>
      <c r="D104" s="96" t="s">
        <v>17</v>
      </c>
      <c r="E104" s="96" t="s">
        <v>18</v>
      </c>
      <c r="F104" s="96" t="s">
        <v>19</v>
      </c>
      <c r="G104" s="96" t="s">
        <v>20</v>
      </c>
      <c r="H104" s="96" t="s">
        <v>21</v>
      </c>
      <c r="I104" s="96" t="s">
        <v>22</v>
      </c>
      <c r="J104" s="96" t="s">
        <v>23</v>
      </c>
      <c r="K104" s="96" t="s">
        <v>24</v>
      </c>
      <c r="L104" s="96" t="s">
        <v>224</v>
      </c>
      <c r="N104" s="139"/>
    </row>
    <row r="105" spans="1:14" ht="13.15" x14ac:dyDescent="0.4">
      <c r="A105" s="155" t="s">
        <v>25</v>
      </c>
      <c r="B105" s="4">
        <v>0</v>
      </c>
      <c r="C105" s="4">
        <v>0</v>
      </c>
      <c r="D105" s="4">
        <v>0</v>
      </c>
      <c r="E105" s="4">
        <v>10</v>
      </c>
      <c r="F105" s="4">
        <v>73</v>
      </c>
      <c r="G105" s="4">
        <v>51</v>
      </c>
      <c r="H105" s="4">
        <v>19</v>
      </c>
      <c r="I105" s="4">
        <v>6</v>
      </c>
      <c r="J105" s="4">
        <v>9</v>
      </c>
      <c r="K105" s="4">
        <v>168</v>
      </c>
      <c r="L105" s="60">
        <v>76.00595238095238</v>
      </c>
      <c r="N105" s="139"/>
    </row>
    <row r="106" spans="1:14" ht="26.25" x14ac:dyDescent="0.4">
      <c r="A106" s="155" t="s">
        <v>183</v>
      </c>
      <c r="B106" s="4">
        <v>3</v>
      </c>
      <c r="C106" s="4">
        <v>3</v>
      </c>
      <c r="D106" s="4">
        <v>1</v>
      </c>
      <c r="E106" s="4">
        <v>0</v>
      </c>
      <c r="F106" s="4">
        <v>0</v>
      </c>
      <c r="G106" s="4">
        <v>0</v>
      </c>
      <c r="H106" s="4">
        <v>0</v>
      </c>
      <c r="I106" s="4">
        <v>0</v>
      </c>
      <c r="J106" s="4">
        <v>0</v>
      </c>
      <c r="K106" s="4">
        <v>7</v>
      </c>
      <c r="L106" s="60">
        <v>52.428571428571431</v>
      </c>
      <c r="N106" s="139"/>
    </row>
    <row r="107" spans="1:14" ht="13.15" x14ac:dyDescent="0.4">
      <c r="A107" s="159" t="s">
        <v>27</v>
      </c>
      <c r="B107" s="10">
        <v>0</v>
      </c>
      <c r="C107" s="10">
        <v>0</v>
      </c>
      <c r="D107" s="10">
        <v>0</v>
      </c>
      <c r="E107" s="10">
        <v>0</v>
      </c>
      <c r="F107" s="10">
        <v>0</v>
      </c>
      <c r="G107" s="10">
        <v>0</v>
      </c>
      <c r="H107" s="10">
        <v>0</v>
      </c>
      <c r="I107" s="10">
        <v>0</v>
      </c>
      <c r="J107" s="10">
        <v>0</v>
      </c>
      <c r="K107" s="10">
        <v>0</v>
      </c>
      <c r="L107" s="63">
        <v>0</v>
      </c>
      <c r="N107" s="139"/>
    </row>
    <row r="108" spans="1:14" ht="13.15" x14ac:dyDescent="0.4">
      <c r="A108" s="159" t="s">
        <v>28</v>
      </c>
      <c r="B108" s="10">
        <v>3</v>
      </c>
      <c r="C108" s="10">
        <v>3</v>
      </c>
      <c r="D108" s="10">
        <v>1</v>
      </c>
      <c r="E108" s="10">
        <v>10</v>
      </c>
      <c r="F108" s="10">
        <v>73</v>
      </c>
      <c r="G108" s="10">
        <v>51</v>
      </c>
      <c r="H108" s="10">
        <v>19</v>
      </c>
      <c r="I108" s="10">
        <v>6</v>
      </c>
      <c r="J108" s="10">
        <v>9</v>
      </c>
      <c r="K108" s="10">
        <v>175</v>
      </c>
      <c r="L108" s="63">
        <v>75.062857142857141</v>
      </c>
      <c r="N108" s="139"/>
    </row>
    <row r="109" spans="1:14" ht="26.25" x14ac:dyDescent="0.4">
      <c r="A109" s="16" t="s">
        <v>29</v>
      </c>
      <c r="B109" s="17">
        <v>1</v>
      </c>
      <c r="C109" s="17">
        <v>1</v>
      </c>
      <c r="D109" s="17">
        <v>0</v>
      </c>
      <c r="E109" s="17">
        <v>0</v>
      </c>
      <c r="F109" s="17">
        <v>0</v>
      </c>
      <c r="G109" s="17">
        <v>0</v>
      </c>
      <c r="H109" s="17">
        <v>0</v>
      </c>
      <c r="I109" s="17">
        <v>0</v>
      </c>
      <c r="J109" s="17">
        <v>1</v>
      </c>
      <c r="K109" s="17">
        <v>3</v>
      </c>
      <c r="L109" s="64">
        <v>66.666666666666671</v>
      </c>
      <c r="N109" s="139"/>
    </row>
    <row r="110" spans="1:14" ht="13.15" x14ac:dyDescent="0.4">
      <c r="A110" s="16" t="s">
        <v>30</v>
      </c>
      <c r="B110" s="17">
        <v>4</v>
      </c>
      <c r="C110" s="17">
        <v>1</v>
      </c>
      <c r="D110" s="17">
        <v>6</v>
      </c>
      <c r="E110" s="17">
        <v>17</v>
      </c>
      <c r="F110" s="17">
        <v>38</v>
      </c>
      <c r="G110" s="17">
        <v>17</v>
      </c>
      <c r="H110" s="17">
        <v>14</v>
      </c>
      <c r="I110" s="17">
        <v>8</v>
      </c>
      <c r="J110" s="17">
        <v>12</v>
      </c>
      <c r="K110" s="17">
        <v>117</v>
      </c>
      <c r="L110" s="64">
        <v>75.017094017094024</v>
      </c>
      <c r="N110" s="139"/>
    </row>
    <row r="111" spans="1:14" ht="13.15" x14ac:dyDescent="0.4">
      <c r="A111" s="16" t="s">
        <v>74</v>
      </c>
      <c r="B111" s="17">
        <v>7</v>
      </c>
      <c r="C111" s="17">
        <v>4</v>
      </c>
      <c r="D111" s="17">
        <v>7</v>
      </c>
      <c r="E111" s="17">
        <v>27</v>
      </c>
      <c r="F111" s="17">
        <v>111</v>
      </c>
      <c r="G111" s="17">
        <v>68</v>
      </c>
      <c r="H111" s="17">
        <v>33</v>
      </c>
      <c r="I111" s="17">
        <v>14</v>
      </c>
      <c r="J111" s="17">
        <v>21</v>
      </c>
      <c r="K111" s="17">
        <v>292</v>
      </c>
      <c r="L111" s="64">
        <v>75.044520547945211</v>
      </c>
      <c r="N111" s="139"/>
    </row>
    <row r="112" spans="1:14" ht="13.15" x14ac:dyDescent="0.4">
      <c r="A112" s="16" t="s">
        <v>31</v>
      </c>
      <c r="B112" s="17">
        <v>0</v>
      </c>
      <c r="C112" s="17">
        <v>2</v>
      </c>
      <c r="D112" s="17">
        <v>2</v>
      </c>
      <c r="E112" s="17">
        <v>6</v>
      </c>
      <c r="F112" s="17">
        <v>12</v>
      </c>
      <c r="G112" s="17">
        <v>14</v>
      </c>
      <c r="H112" s="17">
        <v>5</v>
      </c>
      <c r="I112" s="17">
        <v>6</v>
      </c>
      <c r="J112" s="17">
        <v>14</v>
      </c>
      <c r="K112" s="17">
        <v>61</v>
      </c>
      <c r="L112" s="64">
        <v>79.245901639344268</v>
      </c>
      <c r="N112" s="139"/>
    </row>
    <row r="113" spans="1:14" ht="13.15" x14ac:dyDescent="0.4">
      <c r="A113" s="78" t="s">
        <v>77</v>
      </c>
      <c r="B113" s="17">
        <v>0</v>
      </c>
      <c r="C113" s="17">
        <v>0</v>
      </c>
      <c r="D113" s="17">
        <v>0</v>
      </c>
      <c r="E113" s="17">
        <v>4</v>
      </c>
      <c r="F113" s="17">
        <v>5</v>
      </c>
      <c r="G113" s="17">
        <v>2</v>
      </c>
      <c r="H113" s="17">
        <v>1</v>
      </c>
      <c r="I113" s="17">
        <v>0</v>
      </c>
      <c r="J113" s="17">
        <v>0</v>
      </c>
      <c r="K113" s="17">
        <v>12</v>
      </c>
      <c r="L113" s="64">
        <v>71.416666666666671</v>
      </c>
      <c r="N113" s="139"/>
    </row>
    <row r="114" spans="1:14" ht="26.25" x14ac:dyDescent="0.4">
      <c r="A114" s="16" t="s">
        <v>142</v>
      </c>
      <c r="B114" s="17">
        <v>0</v>
      </c>
      <c r="C114" s="17">
        <v>0</v>
      </c>
      <c r="D114" s="17">
        <v>0</v>
      </c>
      <c r="E114" s="17">
        <v>1</v>
      </c>
      <c r="F114" s="17">
        <v>4</v>
      </c>
      <c r="G114" s="17">
        <v>3</v>
      </c>
      <c r="H114" s="17">
        <v>1</v>
      </c>
      <c r="I114" s="17">
        <v>2</v>
      </c>
      <c r="J114" s="17">
        <v>1</v>
      </c>
      <c r="K114" s="17">
        <v>12</v>
      </c>
      <c r="L114" s="64">
        <v>77.75</v>
      </c>
      <c r="N114" s="139"/>
    </row>
    <row r="115" spans="1:14" ht="13.5" thickBot="1" x14ac:dyDescent="0.45">
      <c r="A115" s="168" t="s">
        <v>143</v>
      </c>
      <c r="B115" s="166">
        <v>7</v>
      </c>
      <c r="C115" s="166">
        <v>6</v>
      </c>
      <c r="D115" s="166">
        <v>9</v>
      </c>
      <c r="E115" s="166">
        <v>38</v>
      </c>
      <c r="F115" s="166">
        <v>132</v>
      </c>
      <c r="G115" s="166">
        <v>87</v>
      </c>
      <c r="H115" s="166">
        <v>40</v>
      </c>
      <c r="I115" s="166">
        <v>22</v>
      </c>
      <c r="J115" s="166">
        <v>36</v>
      </c>
      <c r="K115" s="166">
        <v>377</v>
      </c>
      <c r="L115" s="167">
        <v>75.694960212201593</v>
      </c>
      <c r="N115" s="139"/>
    </row>
    <row r="116" spans="1:14" ht="13.15" x14ac:dyDescent="0.4">
      <c r="A116" s="6"/>
      <c r="B116" s="4"/>
      <c r="C116" s="4"/>
      <c r="D116" s="4"/>
      <c r="E116" s="4"/>
      <c r="F116" s="4"/>
      <c r="G116" s="4"/>
      <c r="H116" s="4"/>
      <c r="I116" s="4"/>
      <c r="J116" s="4"/>
      <c r="K116" s="4"/>
      <c r="L116" s="4"/>
    </row>
    <row r="117" spans="1:14" ht="13.5" thickBot="1" x14ac:dyDescent="0.45">
      <c r="A117" s="6" t="s">
        <v>256</v>
      </c>
      <c r="B117" s="156"/>
      <c r="C117" s="156"/>
      <c r="D117" s="156"/>
      <c r="E117" s="156"/>
      <c r="F117" s="156"/>
      <c r="G117" s="156"/>
      <c r="H117" s="156"/>
      <c r="I117" s="156"/>
      <c r="J117" s="156"/>
      <c r="K117" s="156"/>
      <c r="L117" s="156"/>
    </row>
    <row r="118" spans="1:14" ht="15" customHeight="1" thickBot="1" x14ac:dyDescent="0.45">
      <c r="A118" s="7"/>
      <c r="B118" s="96" t="s">
        <v>15</v>
      </c>
      <c r="C118" s="96" t="s">
        <v>16</v>
      </c>
      <c r="D118" s="96" t="s">
        <v>17</v>
      </c>
      <c r="E118" s="96" t="s">
        <v>18</v>
      </c>
      <c r="F118" s="96" t="s">
        <v>19</v>
      </c>
      <c r="G118" s="96" t="s">
        <v>20</v>
      </c>
      <c r="H118" s="96" t="s">
        <v>21</v>
      </c>
      <c r="I118" s="96" t="s">
        <v>22</v>
      </c>
      <c r="J118" s="96" t="s">
        <v>23</v>
      </c>
      <c r="K118" s="96" t="s">
        <v>24</v>
      </c>
      <c r="L118" s="96" t="s">
        <v>224</v>
      </c>
      <c r="N118" s="139"/>
    </row>
    <row r="119" spans="1:14" ht="13.15" x14ac:dyDescent="0.4">
      <c r="A119" s="155" t="s">
        <v>25</v>
      </c>
      <c r="B119" s="4">
        <v>0</v>
      </c>
      <c r="C119" s="4">
        <v>0</v>
      </c>
      <c r="D119" s="4">
        <v>2</v>
      </c>
      <c r="E119" s="4">
        <v>28</v>
      </c>
      <c r="F119" s="4">
        <v>174</v>
      </c>
      <c r="G119" s="4">
        <v>136</v>
      </c>
      <c r="H119" s="4">
        <v>89</v>
      </c>
      <c r="I119" s="4">
        <v>50</v>
      </c>
      <c r="J119" s="4">
        <v>58</v>
      </c>
      <c r="K119" s="4">
        <v>537</v>
      </c>
      <c r="L119" s="60">
        <v>78.523277467411546</v>
      </c>
      <c r="N119" s="139"/>
    </row>
    <row r="120" spans="1:14" ht="26.25" x14ac:dyDescent="0.4">
      <c r="A120" s="155" t="s">
        <v>183</v>
      </c>
      <c r="B120" s="4">
        <v>3</v>
      </c>
      <c r="C120" s="4">
        <v>0</v>
      </c>
      <c r="D120" s="4">
        <v>3</v>
      </c>
      <c r="E120" s="4">
        <v>1</v>
      </c>
      <c r="F120" s="4">
        <v>0</v>
      </c>
      <c r="G120" s="4">
        <v>0</v>
      </c>
      <c r="H120" s="4">
        <v>0</v>
      </c>
      <c r="I120" s="4">
        <v>0</v>
      </c>
      <c r="J120" s="4">
        <v>0</v>
      </c>
      <c r="K120" s="4">
        <v>7</v>
      </c>
      <c r="L120" s="60">
        <v>55.285714285714285</v>
      </c>
      <c r="N120" s="139"/>
    </row>
    <row r="121" spans="1:14" ht="13.15" x14ac:dyDescent="0.4">
      <c r="A121" s="159" t="s">
        <v>27</v>
      </c>
      <c r="B121" s="10">
        <v>0</v>
      </c>
      <c r="C121" s="10">
        <v>0</v>
      </c>
      <c r="D121" s="10">
        <v>0</v>
      </c>
      <c r="E121" s="10">
        <v>0</v>
      </c>
      <c r="F121" s="10">
        <v>0</v>
      </c>
      <c r="G121" s="10">
        <v>0</v>
      </c>
      <c r="H121" s="10">
        <v>0</v>
      </c>
      <c r="I121" s="10">
        <v>0</v>
      </c>
      <c r="J121" s="10">
        <v>0</v>
      </c>
      <c r="K121" s="10">
        <v>0</v>
      </c>
      <c r="L121" s="63">
        <v>0</v>
      </c>
      <c r="N121" s="139"/>
    </row>
    <row r="122" spans="1:14" ht="13.15" x14ac:dyDescent="0.4">
      <c r="A122" s="159" t="s">
        <v>28</v>
      </c>
      <c r="B122" s="10">
        <v>3</v>
      </c>
      <c r="C122" s="10">
        <v>0</v>
      </c>
      <c r="D122" s="10">
        <v>5</v>
      </c>
      <c r="E122" s="10">
        <v>29</v>
      </c>
      <c r="F122" s="10">
        <v>174</v>
      </c>
      <c r="G122" s="10">
        <v>136</v>
      </c>
      <c r="H122" s="10">
        <v>89</v>
      </c>
      <c r="I122" s="10">
        <v>50</v>
      </c>
      <c r="J122" s="10">
        <v>58</v>
      </c>
      <c r="K122" s="10">
        <v>544</v>
      </c>
      <c r="L122" s="63">
        <v>78.224264705882348</v>
      </c>
      <c r="N122" s="139"/>
    </row>
    <row r="123" spans="1:14" ht="26.25" x14ac:dyDescent="0.4">
      <c r="A123" s="16" t="s">
        <v>29</v>
      </c>
      <c r="B123" s="17">
        <v>0</v>
      </c>
      <c r="C123" s="17">
        <v>0</v>
      </c>
      <c r="D123" s="17">
        <v>0</v>
      </c>
      <c r="E123" s="17">
        <v>0</v>
      </c>
      <c r="F123" s="17">
        <v>0</v>
      </c>
      <c r="G123" s="17">
        <v>1</v>
      </c>
      <c r="H123" s="17">
        <v>0</v>
      </c>
      <c r="I123" s="17">
        <v>0</v>
      </c>
      <c r="J123" s="17">
        <v>2</v>
      </c>
      <c r="K123" s="17">
        <v>3</v>
      </c>
      <c r="L123" s="64">
        <v>88</v>
      </c>
      <c r="N123" s="139"/>
    </row>
    <row r="124" spans="1:14" ht="13.15" x14ac:dyDescent="0.4">
      <c r="A124" s="16" t="s">
        <v>30</v>
      </c>
      <c r="B124" s="17">
        <v>1</v>
      </c>
      <c r="C124" s="17">
        <v>6</v>
      </c>
      <c r="D124" s="17">
        <v>15</v>
      </c>
      <c r="E124" s="17">
        <v>69</v>
      </c>
      <c r="F124" s="17">
        <v>137</v>
      </c>
      <c r="G124" s="17">
        <v>113</v>
      </c>
      <c r="H124" s="17">
        <v>67</v>
      </c>
      <c r="I124" s="17">
        <v>52</v>
      </c>
      <c r="J124" s="17">
        <v>67</v>
      </c>
      <c r="K124" s="17">
        <v>527</v>
      </c>
      <c r="L124" s="64">
        <v>77.565464895635671</v>
      </c>
      <c r="N124" s="139"/>
    </row>
    <row r="125" spans="1:14" ht="13.15" x14ac:dyDescent="0.4">
      <c r="A125" s="16" t="s">
        <v>74</v>
      </c>
      <c r="B125" s="17">
        <v>4</v>
      </c>
      <c r="C125" s="17">
        <v>6</v>
      </c>
      <c r="D125" s="17">
        <v>20</v>
      </c>
      <c r="E125" s="17">
        <v>98</v>
      </c>
      <c r="F125" s="17">
        <v>311</v>
      </c>
      <c r="G125" s="17">
        <v>249</v>
      </c>
      <c r="H125" s="17">
        <v>156</v>
      </c>
      <c r="I125" s="17">
        <v>102</v>
      </c>
      <c r="J125" s="17">
        <v>125</v>
      </c>
      <c r="K125" s="17">
        <v>1071</v>
      </c>
      <c r="L125" s="64">
        <v>77.900093370681603</v>
      </c>
      <c r="N125" s="139"/>
    </row>
    <row r="126" spans="1:14" ht="13.15" x14ac:dyDescent="0.4">
      <c r="A126" s="16" t="s">
        <v>31</v>
      </c>
      <c r="B126" s="17">
        <v>0</v>
      </c>
      <c r="C126" s="17">
        <v>1</v>
      </c>
      <c r="D126" s="17">
        <v>4</v>
      </c>
      <c r="E126" s="17">
        <v>12</v>
      </c>
      <c r="F126" s="17">
        <v>20</v>
      </c>
      <c r="G126" s="17">
        <v>18</v>
      </c>
      <c r="H126" s="17">
        <v>23</v>
      </c>
      <c r="I126" s="17">
        <v>42</v>
      </c>
      <c r="J126" s="17">
        <v>111</v>
      </c>
      <c r="K126" s="17">
        <v>231</v>
      </c>
      <c r="L126" s="64">
        <v>86.242424242424249</v>
      </c>
      <c r="N126" s="139"/>
    </row>
    <row r="127" spans="1:14" ht="13.15" x14ac:dyDescent="0.4">
      <c r="A127" s="78" t="s">
        <v>77</v>
      </c>
      <c r="B127" s="17">
        <v>0</v>
      </c>
      <c r="C127" s="17">
        <v>0</v>
      </c>
      <c r="D127" s="17">
        <v>0</v>
      </c>
      <c r="E127" s="17">
        <v>7</v>
      </c>
      <c r="F127" s="17">
        <v>13</v>
      </c>
      <c r="G127" s="17">
        <v>6</v>
      </c>
      <c r="H127" s="17">
        <v>4</v>
      </c>
      <c r="I127" s="17">
        <v>4</v>
      </c>
      <c r="J127" s="17">
        <v>9</v>
      </c>
      <c r="K127" s="17">
        <v>43</v>
      </c>
      <c r="L127" s="64">
        <v>78.325581395348834</v>
      </c>
      <c r="N127" s="139"/>
    </row>
    <row r="128" spans="1:14" ht="26.25" x14ac:dyDescent="0.4">
      <c r="A128" s="16" t="s">
        <v>142</v>
      </c>
      <c r="B128" s="17">
        <v>0</v>
      </c>
      <c r="C128" s="17">
        <v>0</v>
      </c>
      <c r="D128" s="17">
        <v>0</v>
      </c>
      <c r="E128" s="17">
        <v>9</v>
      </c>
      <c r="F128" s="17">
        <v>40</v>
      </c>
      <c r="G128" s="17">
        <v>45</v>
      </c>
      <c r="H128" s="17">
        <v>23</v>
      </c>
      <c r="I128" s="17">
        <v>13</v>
      </c>
      <c r="J128" s="17">
        <v>14</v>
      </c>
      <c r="K128" s="17">
        <v>144</v>
      </c>
      <c r="L128" s="64">
        <v>78.395833333333329</v>
      </c>
      <c r="N128" s="139"/>
    </row>
    <row r="129" spans="1:14" ht="13.5" thickBot="1" x14ac:dyDescent="0.45">
      <c r="A129" s="168" t="s">
        <v>143</v>
      </c>
      <c r="B129" s="166">
        <v>4</v>
      </c>
      <c r="C129" s="166">
        <v>7</v>
      </c>
      <c r="D129" s="166">
        <v>24</v>
      </c>
      <c r="E129" s="166">
        <v>126</v>
      </c>
      <c r="F129" s="166">
        <v>384</v>
      </c>
      <c r="G129" s="166">
        <v>318</v>
      </c>
      <c r="H129" s="166">
        <v>206</v>
      </c>
      <c r="I129" s="166">
        <v>161</v>
      </c>
      <c r="J129" s="166">
        <v>259</v>
      </c>
      <c r="K129" s="166">
        <v>1489</v>
      </c>
      <c r="L129" s="167">
        <v>79.254533243787776</v>
      </c>
      <c r="N129" s="139"/>
    </row>
    <row r="130" spans="1:14" x14ac:dyDescent="0.35">
      <c r="A130" s="156"/>
      <c r="B130" s="156"/>
      <c r="C130" s="156"/>
      <c r="D130" s="156"/>
      <c r="E130" s="156"/>
      <c r="F130" s="156"/>
      <c r="G130" s="156"/>
      <c r="H130" s="156"/>
      <c r="I130" s="156"/>
      <c r="J130" s="156"/>
      <c r="K130" s="156"/>
      <c r="L130" s="156"/>
    </row>
    <row r="131" spans="1:14" ht="13.5" thickBot="1" x14ac:dyDescent="0.45">
      <c r="A131" s="6" t="s">
        <v>260</v>
      </c>
      <c r="B131" s="156"/>
      <c r="C131" s="156"/>
      <c r="D131" s="156"/>
      <c r="E131" s="156"/>
      <c r="F131" s="156"/>
      <c r="G131" s="156"/>
      <c r="H131" s="156"/>
      <c r="I131" s="156"/>
      <c r="J131" s="156"/>
      <c r="K131" s="156"/>
      <c r="L131" s="156"/>
    </row>
    <row r="132" spans="1:14" ht="15" customHeight="1" thickBot="1" x14ac:dyDescent="0.45">
      <c r="A132" s="7"/>
      <c r="B132" s="96" t="s">
        <v>15</v>
      </c>
      <c r="C132" s="96" t="s">
        <v>16</v>
      </c>
      <c r="D132" s="96" t="s">
        <v>17</v>
      </c>
      <c r="E132" s="96" t="s">
        <v>18</v>
      </c>
      <c r="F132" s="96" t="s">
        <v>19</v>
      </c>
      <c r="G132" s="96" t="s">
        <v>20</v>
      </c>
      <c r="H132" s="96" t="s">
        <v>21</v>
      </c>
      <c r="I132" s="96" t="s">
        <v>22</v>
      </c>
      <c r="J132" s="96" t="s">
        <v>23</v>
      </c>
      <c r="K132" s="96" t="s">
        <v>24</v>
      </c>
      <c r="L132" s="96" t="s">
        <v>224</v>
      </c>
      <c r="N132" s="139"/>
    </row>
    <row r="133" spans="1:14" ht="13.15" x14ac:dyDescent="0.4">
      <c r="A133" s="155" t="s">
        <v>25</v>
      </c>
      <c r="B133" s="4">
        <v>0</v>
      </c>
      <c r="C133" s="4">
        <v>0</v>
      </c>
      <c r="D133" s="4">
        <v>2</v>
      </c>
      <c r="E133" s="4">
        <v>10</v>
      </c>
      <c r="F133" s="4">
        <v>100</v>
      </c>
      <c r="G133" s="4">
        <v>67</v>
      </c>
      <c r="H133" s="4">
        <v>20</v>
      </c>
      <c r="I133" s="4">
        <v>15</v>
      </c>
      <c r="J133" s="4">
        <v>42</v>
      </c>
      <c r="K133" s="4">
        <v>256</v>
      </c>
      <c r="L133" s="60">
        <v>78.3984375</v>
      </c>
      <c r="N133" s="139"/>
    </row>
    <row r="134" spans="1:14" ht="26.25" x14ac:dyDescent="0.4">
      <c r="A134" s="155" t="s">
        <v>183</v>
      </c>
      <c r="B134" s="4">
        <v>9</v>
      </c>
      <c r="C134" s="4">
        <v>2</v>
      </c>
      <c r="D134" s="4">
        <v>2</v>
      </c>
      <c r="E134" s="4">
        <v>1</v>
      </c>
      <c r="F134" s="4">
        <v>0</v>
      </c>
      <c r="G134" s="4">
        <v>0</v>
      </c>
      <c r="H134" s="4">
        <v>0</v>
      </c>
      <c r="I134" s="4">
        <v>0</v>
      </c>
      <c r="J134" s="4">
        <v>0</v>
      </c>
      <c r="K134" s="4">
        <v>14</v>
      </c>
      <c r="L134" s="60">
        <v>52.571428571428569</v>
      </c>
      <c r="N134" s="139"/>
    </row>
    <row r="135" spans="1:14" ht="13.15" x14ac:dyDescent="0.4">
      <c r="A135" s="159" t="s">
        <v>27</v>
      </c>
      <c r="B135" s="10">
        <v>0</v>
      </c>
      <c r="C135" s="10">
        <v>0</v>
      </c>
      <c r="D135" s="10">
        <v>0</v>
      </c>
      <c r="E135" s="10">
        <v>0</v>
      </c>
      <c r="F135" s="10">
        <v>0</v>
      </c>
      <c r="G135" s="10">
        <v>0</v>
      </c>
      <c r="H135" s="10">
        <v>0</v>
      </c>
      <c r="I135" s="10">
        <v>0</v>
      </c>
      <c r="J135" s="10">
        <v>0</v>
      </c>
      <c r="K135" s="10">
        <v>0</v>
      </c>
      <c r="L135" s="10">
        <v>0</v>
      </c>
      <c r="N135" s="139"/>
    </row>
    <row r="136" spans="1:14" ht="13.15" x14ac:dyDescent="0.4">
      <c r="A136" s="159" t="s">
        <v>28</v>
      </c>
      <c r="B136" s="10">
        <v>9</v>
      </c>
      <c r="C136" s="10">
        <v>2</v>
      </c>
      <c r="D136" s="10">
        <v>4</v>
      </c>
      <c r="E136" s="10">
        <v>11</v>
      </c>
      <c r="F136" s="10">
        <v>100</v>
      </c>
      <c r="G136" s="10">
        <v>67</v>
      </c>
      <c r="H136" s="10">
        <v>20</v>
      </c>
      <c r="I136" s="10">
        <v>15</v>
      </c>
      <c r="J136" s="10">
        <v>42</v>
      </c>
      <c r="K136" s="10">
        <v>270</v>
      </c>
      <c r="L136" s="63">
        <v>77.059259259259264</v>
      </c>
      <c r="N136" s="139"/>
    </row>
    <row r="137" spans="1:14" ht="26.25" x14ac:dyDescent="0.4">
      <c r="A137" s="16" t="s">
        <v>29</v>
      </c>
      <c r="B137" s="17">
        <v>0</v>
      </c>
      <c r="C137" s="17">
        <v>0</v>
      </c>
      <c r="D137" s="17">
        <v>0</v>
      </c>
      <c r="E137" s="17">
        <v>0</v>
      </c>
      <c r="F137" s="17">
        <v>0</v>
      </c>
      <c r="G137" s="17">
        <v>1</v>
      </c>
      <c r="H137" s="17">
        <v>0</v>
      </c>
      <c r="I137" s="17">
        <v>0</v>
      </c>
      <c r="J137" s="17">
        <v>0</v>
      </c>
      <c r="K137" s="17">
        <v>1</v>
      </c>
      <c r="L137" s="64">
        <v>79</v>
      </c>
      <c r="N137" s="139"/>
    </row>
    <row r="138" spans="1:14" ht="13.15" x14ac:dyDescent="0.4">
      <c r="A138" s="16" t="s">
        <v>30</v>
      </c>
      <c r="B138" s="17">
        <v>8</v>
      </c>
      <c r="C138" s="17">
        <v>6</v>
      </c>
      <c r="D138" s="17">
        <v>6</v>
      </c>
      <c r="E138" s="17">
        <v>17</v>
      </c>
      <c r="F138" s="17">
        <v>37</v>
      </c>
      <c r="G138" s="17">
        <v>27</v>
      </c>
      <c r="H138" s="17">
        <v>42</v>
      </c>
      <c r="I138" s="17">
        <v>50</v>
      </c>
      <c r="J138" s="17">
        <v>60</v>
      </c>
      <c r="K138" s="17">
        <v>253</v>
      </c>
      <c r="L138" s="64">
        <v>80.640316205533594</v>
      </c>
      <c r="N138" s="139"/>
    </row>
    <row r="139" spans="1:14" ht="13.15" x14ac:dyDescent="0.4">
      <c r="A139" s="16" t="s">
        <v>74</v>
      </c>
      <c r="B139" s="17">
        <v>17</v>
      </c>
      <c r="C139" s="17">
        <v>8</v>
      </c>
      <c r="D139" s="17">
        <v>10</v>
      </c>
      <c r="E139" s="17">
        <v>28</v>
      </c>
      <c r="F139" s="17">
        <v>137</v>
      </c>
      <c r="G139" s="17">
        <v>94</v>
      </c>
      <c r="H139" s="17">
        <v>62</v>
      </c>
      <c r="I139" s="17">
        <v>65</v>
      </c>
      <c r="J139" s="17">
        <v>102</v>
      </c>
      <c r="K139" s="17">
        <v>523</v>
      </c>
      <c r="L139" s="64">
        <v>78.791586998087951</v>
      </c>
      <c r="N139" s="139"/>
    </row>
    <row r="140" spans="1:14" ht="13.15" x14ac:dyDescent="0.4">
      <c r="A140" s="16" t="s">
        <v>31</v>
      </c>
      <c r="B140" s="17">
        <v>2</v>
      </c>
      <c r="C140" s="17">
        <v>3</v>
      </c>
      <c r="D140" s="17">
        <v>4</v>
      </c>
      <c r="E140" s="17">
        <v>9</v>
      </c>
      <c r="F140" s="17">
        <v>11</v>
      </c>
      <c r="G140" s="17">
        <v>4</v>
      </c>
      <c r="H140" s="17">
        <v>17</v>
      </c>
      <c r="I140" s="17">
        <v>4</v>
      </c>
      <c r="J140" s="17">
        <v>9</v>
      </c>
      <c r="K140" s="17">
        <v>63</v>
      </c>
      <c r="L140" s="64">
        <v>76.507936507936506</v>
      </c>
      <c r="N140" s="139"/>
    </row>
    <row r="141" spans="1:14" ht="13.15" x14ac:dyDescent="0.4">
      <c r="A141" s="78" t="s">
        <v>77</v>
      </c>
      <c r="B141" s="17">
        <v>0</v>
      </c>
      <c r="C141" s="17">
        <v>0</v>
      </c>
      <c r="D141" s="17">
        <v>0</v>
      </c>
      <c r="E141" s="17">
        <v>2</v>
      </c>
      <c r="F141" s="17">
        <v>4</v>
      </c>
      <c r="G141" s="17">
        <v>0</v>
      </c>
      <c r="H141" s="17">
        <v>3</v>
      </c>
      <c r="I141" s="17">
        <v>0</v>
      </c>
      <c r="J141" s="17">
        <v>0</v>
      </c>
      <c r="K141" s="17">
        <v>9</v>
      </c>
      <c r="L141" s="64">
        <v>74.555555555555557</v>
      </c>
      <c r="N141" s="139"/>
    </row>
    <row r="142" spans="1:14" ht="26.25" x14ac:dyDescent="0.4">
      <c r="A142" s="16" t="s">
        <v>142</v>
      </c>
      <c r="B142" s="17">
        <v>0</v>
      </c>
      <c r="C142" s="17">
        <v>0</v>
      </c>
      <c r="D142" s="17">
        <v>0</v>
      </c>
      <c r="E142" s="17">
        <v>0</v>
      </c>
      <c r="F142" s="17">
        <v>0</v>
      </c>
      <c r="G142" s="17">
        <v>0</v>
      </c>
      <c r="H142" s="17">
        <v>0</v>
      </c>
      <c r="I142" s="17">
        <v>0</v>
      </c>
      <c r="J142" s="17">
        <v>0</v>
      </c>
      <c r="K142" s="17">
        <v>0</v>
      </c>
      <c r="L142" s="64">
        <v>0</v>
      </c>
      <c r="N142" s="139"/>
    </row>
    <row r="143" spans="1:14" ht="13.5" thickBot="1" x14ac:dyDescent="0.45">
      <c r="A143" s="168" t="s">
        <v>143</v>
      </c>
      <c r="B143" s="166">
        <v>19</v>
      </c>
      <c r="C143" s="166">
        <v>11</v>
      </c>
      <c r="D143" s="166">
        <v>14</v>
      </c>
      <c r="E143" s="166">
        <v>39</v>
      </c>
      <c r="F143" s="166">
        <v>152</v>
      </c>
      <c r="G143" s="166">
        <v>98</v>
      </c>
      <c r="H143" s="166">
        <v>82</v>
      </c>
      <c r="I143" s="166">
        <v>69</v>
      </c>
      <c r="J143" s="166">
        <v>111</v>
      </c>
      <c r="K143" s="166">
        <v>595</v>
      </c>
      <c r="L143" s="167">
        <v>78.48571428571428</v>
      </c>
      <c r="N143" s="139"/>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AA52"/>
  <sheetViews>
    <sheetView showGridLines="0" showRowColHeaders="0" workbookViewId="0">
      <selection activeCell="A5" sqref="A5:M5"/>
    </sheetView>
  </sheetViews>
  <sheetFormatPr defaultColWidth="9.1328125" defaultRowHeight="12.75" x14ac:dyDescent="0.35"/>
  <cols>
    <col min="1" max="1" width="8.59765625" style="2" customWidth="1"/>
    <col min="2" max="2" width="10.73046875" style="2" customWidth="1"/>
    <col min="3" max="3" width="13.59765625" style="2" customWidth="1"/>
    <col min="4" max="13" width="11" style="2" customWidth="1"/>
    <col min="14" max="16384" width="9.1328125" style="2"/>
  </cols>
  <sheetData>
    <row r="1" spans="1:13" ht="15.4" x14ac:dyDescent="0.45">
      <c r="A1" s="209"/>
      <c r="B1" s="209"/>
      <c r="C1" s="209"/>
      <c r="D1" s="209"/>
      <c r="E1" s="209"/>
      <c r="F1" s="209"/>
      <c r="G1" s="209"/>
      <c r="H1" s="209"/>
      <c r="I1" s="209"/>
      <c r="J1" s="209"/>
      <c r="K1" s="209"/>
      <c r="L1" s="209"/>
      <c r="M1" s="209"/>
    </row>
    <row r="2" spans="1:13" x14ac:dyDescent="0.35">
      <c r="A2" s="218"/>
      <c r="B2" s="218"/>
      <c r="C2" s="218"/>
      <c r="D2" s="218"/>
      <c r="E2" s="218"/>
      <c r="F2" s="218"/>
      <c r="G2" s="218"/>
      <c r="H2" s="218"/>
      <c r="I2" s="218"/>
      <c r="J2" s="218"/>
      <c r="K2" s="218"/>
      <c r="L2" s="218"/>
      <c r="M2" s="218"/>
    </row>
    <row r="3" spans="1:13" ht="15" x14ac:dyDescent="0.4">
      <c r="A3" s="203" t="s">
        <v>304</v>
      </c>
      <c r="B3" s="203"/>
      <c r="C3" s="203"/>
      <c r="D3" s="203"/>
      <c r="E3" s="203"/>
      <c r="F3" s="203"/>
      <c r="G3" s="203"/>
      <c r="H3" s="203"/>
      <c r="I3" s="203"/>
      <c r="J3" s="203"/>
      <c r="K3" s="203"/>
      <c r="L3" s="203"/>
      <c r="M3" s="203"/>
    </row>
    <row r="4" spans="1:13" ht="13.15" thickBot="1" x14ac:dyDescent="0.4"/>
    <row r="5" spans="1:13" ht="15" customHeight="1" thickBot="1" x14ac:dyDescent="0.45">
      <c r="A5" s="7"/>
      <c r="B5" s="7"/>
      <c r="C5" s="7"/>
      <c r="D5" s="96" t="s">
        <v>206</v>
      </c>
      <c r="E5" s="96" t="s">
        <v>207</v>
      </c>
      <c r="F5" s="96" t="s">
        <v>208</v>
      </c>
      <c r="G5" s="96" t="s">
        <v>209</v>
      </c>
      <c r="H5" s="96" t="s">
        <v>210</v>
      </c>
      <c r="I5" s="96" t="s">
        <v>211</v>
      </c>
      <c r="J5" s="96" t="s">
        <v>257</v>
      </c>
      <c r="K5" s="96" t="s">
        <v>258</v>
      </c>
      <c r="L5" s="96" t="s">
        <v>259</v>
      </c>
      <c r="M5" s="96" t="s">
        <v>24</v>
      </c>
    </row>
    <row r="6" spans="1:13" ht="12.75" customHeight="1" x14ac:dyDescent="0.4">
      <c r="A6" s="50" t="s">
        <v>198</v>
      </c>
      <c r="B6" s="217" t="s">
        <v>33</v>
      </c>
      <c r="C6" s="51" t="s">
        <v>192</v>
      </c>
      <c r="D6" s="52">
        <v>5853</v>
      </c>
      <c r="E6" s="52">
        <v>3681</v>
      </c>
      <c r="F6" s="52">
        <v>8002</v>
      </c>
      <c r="G6" s="52">
        <v>2003</v>
      </c>
      <c r="H6" s="52">
        <v>2718</v>
      </c>
      <c r="I6" s="52">
        <v>700</v>
      </c>
      <c r="J6" s="52">
        <v>94</v>
      </c>
      <c r="K6" s="52">
        <v>595</v>
      </c>
      <c r="L6" s="52">
        <v>91</v>
      </c>
      <c r="M6" s="52">
        <v>23737</v>
      </c>
    </row>
    <row r="7" spans="1:13" ht="13.15" x14ac:dyDescent="0.4">
      <c r="A7" s="53"/>
      <c r="B7" s="216"/>
      <c r="C7" s="51" t="s">
        <v>199</v>
      </c>
      <c r="D7" s="161">
        <v>391.49707329574579</v>
      </c>
      <c r="E7" s="161">
        <v>399.0225781037762</v>
      </c>
      <c r="F7" s="161">
        <v>403.85967383154212</v>
      </c>
      <c r="G7" s="161">
        <v>409.42363454817774</v>
      </c>
      <c r="H7" s="161">
        <v>420.72843635025748</v>
      </c>
      <c r="I7" s="161">
        <v>410.64601428571433</v>
      </c>
      <c r="J7" s="161">
        <v>399.50819148936165</v>
      </c>
      <c r="K7" s="161">
        <v>286.8149075630252</v>
      </c>
      <c r="L7" s="161">
        <v>414.27890109890109</v>
      </c>
      <c r="M7" s="161">
        <v>399.75124278552471</v>
      </c>
    </row>
    <row r="8" spans="1:13" ht="13.15" x14ac:dyDescent="0.4">
      <c r="A8" s="51"/>
      <c r="B8" s="51" t="s">
        <v>34</v>
      </c>
      <c r="C8" s="51" t="s">
        <v>192</v>
      </c>
      <c r="D8" s="52">
        <v>9657</v>
      </c>
      <c r="E8" s="52">
        <v>6666</v>
      </c>
      <c r="F8" s="52">
        <v>8261</v>
      </c>
      <c r="G8" s="52">
        <v>3115</v>
      </c>
      <c r="H8" s="52">
        <v>3659</v>
      </c>
      <c r="I8" s="52">
        <v>1088</v>
      </c>
      <c r="J8" s="52">
        <v>64</v>
      </c>
      <c r="K8" s="52">
        <v>174</v>
      </c>
      <c r="L8" s="52">
        <v>94</v>
      </c>
      <c r="M8" s="52">
        <v>32778</v>
      </c>
    </row>
    <row r="9" spans="1:13" ht="12.75" customHeight="1" x14ac:dyDescent="0.4">
      <c r="A9" s="51"/>
      <c r="B9" s="51"/>
      <c r="C9" s="51" t="s">
        <v>199</v>
      </c>
      <c r="D9" s="161">
        <v>654.57795381588483</v>
      </c>
      <c r="E9" s="161">
        <v>654.58723372337238</v>
      </c>
      <c r="F9" s="161">
        <v>654.51325505386762</v>
      </c>
      <c r="G9" s="161">
        <v>654.79848796147678</v>
      </c>
      <c r="H9" s="161">
        <v>654.5346816069964</v>
      </c>
      <c r="I9" s="161">
        <v>654.68409926470588</v>
      </c>
      <c r="J9" s="161">
        <v>660.94062499999995</v>
      </c>
      <c r="K9" s="161">
        <v>654.5</v>
      </c>
      <c r="L9" s="161">
        <v>658.13276595744685</v>
      </c>
      <c r="M9" s="161">
        <v>654.60538989566169</v>
      </c>
    </row>
    <row r="10" spans="1:13" ht="13.15" x14ac:dyDescent="0.4">
      <c r="A10" s="51"/>
      <c r="B10" s="51" t="s">
        <v>24</v>
      </c>
      <c r="C10" s="51" t="s">
        <v>192</v>
      </c>
      <c r="D10" s="52">
        <v>15510</v>
      </c>
      <c r="E10" s="52">
        <v>10347</v>
      </c>
      <c r="F10" s="52">
        <v>16263</v>
      </c>
      <c r="G10" s="52">
        <v>5118</v>
      </c>
      <c r="H10" s="52">
        <v>6377</v>
      </c>
      <c r="I10" s="52">
        <v>1788</v>
      </c>
      <c r="J10" s="52">
        <v>158</v>
      </c>
      <c r="K10" s="52">
        <v>769</v>
      </c>
      <c r="L10" s="52">
        <v>185</v>
      </c>
      <c r="M10" s="52">
        <v>56515</v>
      </c>
    </row>
    <row r="11" spans="1:13" ht="13.15" x14ac:dyDescent="0.4">
      <c r="A11" s="54"/>
      <c r="B11" s="54"/>
      <c r="C11" s="54" t="s">
        <v>199</v>
      </c>
      <c r="D11" s="163">
        <v>555.29926950354604</v>
      </c>
      <c r="E11" s="163">
        <v>563.66875519474252</v>
      </c>
      <c r="F11" s="163">
        <v>531.18238393900265</v>
      </c>
      <c r="G11" s="163">
        <v>558.76764947245022</v>
      </c>
      <c r="H11" s="163">
        <v>554.88196487376513</v>
      </c>
      <c r="I11" s="163">
        <v>559.14346196868007</v>
      </c>
      <c r="J11" s="163">
        <v>505.40487341772155</v>
      </c>
      <c r="K11" s="163">
        <v>370.01023407022109</v>
      </c>
      <c r="L11" s="163">
        <v>538.18302702702704</v>
      </c>
      <c r="M11" s="163">
        <v>547.56349146244361</v>
      </c>
    </row>
    <row r="12" spans="1:13" ht="12.75" customHeight="1" x14ac:dyDescent="0.4">
      <c r="A12" s="51" t="s">
        <v>200</v>
      </c>
      <c r="B12" s="216" t="s">
        <v>33</v>
      </c>
      <c r="C12" s="51" t="s">
        <v>192</v>
      </c>
      <c r="D12" s="52">
        <v>2139</v>
      </c>
      <c r="E12" s="52">
        <v>1585</v>
      </c>
      <c r="F12" s="52">
        <v>2352</v>
      </c>
      <c r="G12" s="52">
        <v>774</v>
      </c>
      <c r="H12" s="52">
        <v>1097</v>
      </c>
      <c r="I12" s="52">
        <v>292</v>
      </c>
      <c r="J12" s="52">
        <v>49</v>
      </c>
      <c r="K12" s="52">
        <v>168</v>
      </c>
      <c r="L12" s="52">
        <v>141</v>
      </c>
      <c r="M12" s="52">
        <v>8597</v>
      </c>
    </row>
    <row r="13" spans="1:13" ht="13.15" x14ac:dyDescent="0.4">
      <c r="A13" s="51"/>
      <c r="B13" s="216"/>
      <c r="C13" s="51" t="s">
        <v>199</v>
      </c>
      <c r="D13" s="161">
        <v>543.43999999999994</v>
      </c>
      <c r="E13" s="161">
        <v>567.66657413249209</v>
      </c>
      <c r="F13" s="161">
        <v>534.16802295918365</v>
      </c>
      <c r="G13" s="161">
        <v>575.10602067183459</v>
      </c>
      <c r="H13" s="161">
        <v>564.74845943482228</v>
      </c>
      <c r="I13" s="161">
        <v>521.0591095890411</v>
      </c>
      <c r="J13" s="161">
        <v>513.43612244897952</v>
      </c>
      <c r="K13" s="161">
        <v>417.51529761904766</v>
      </c>
      <c r="L13" s="161">
        <v>651.45269503546103</v>
      </c>
      <c r="M13" s="161">
        <v>549.3194160753751</v>
      </c>
    </row>
    <row r="14" spans="1:13" ht="12.75" customHeight="1" x14ac:dyDescent="0.4">
      <c r="A14" s="51"/>
      <c r="B14" s="51" t="s">
        <v>34</v>
      </c>
      <c r="C14" s="51" t="s">
        <v>192</v>
      </c>
      <c r="D14" s="52">
        <v>5427</v>
      </c>
      <c r="E14" s="52">
        <v>3796</v>
      </c>
      <c r="F14" s="52">
        <v>4551</v>
      </c>
      <c r="G14" s="52">
        <v>1901</v>
      </c>
      <c r="H14" s="52">
        <v>2236</v>
      </c>
      <c r="I14" s="52">
        <v>616</v>
      </c>
      <c r="J14" s="52">
        <v>85</v>
      </c>
      <c r="K14" s="52">
        <v>134</v>
      </c>
      <c r="L14" s="52">
        <v>197</v>
      </c>
      <c r="M14" s="52">
        <v>18943</v>
      </c>
    </row>
    <row r="15" spans="1:13" ht="13.15" x14ac:dyDescent="0.4">
      <c r="A15" s="51"/>
      <c r="B15" s="51"/>
      <c r="C15" s="51" t="s">
        <v>199</v>
      </c>
      <c r="D15" s="161">
        <v>868.27446102819238</v>
      </c>
      <c r="E15" s="161">
        <v>868.29188619599574</v>
      </c>
      <c r="F15" s="161">
        <v>868.27183036695237</v>
      </c>
      <c r="G15" s="161">
        <v>868.27974750131511</v>
      </c>
      <c r="H15" s="161">
        <v>868.27245080500893</v>
      </c>
      <c r="I15" s="161">
        <v>868.25</v>
      </c>
      <c r="J15" s="161">
        <v>868.3</v>
      </c>
      <c r="K15" s="161">
        <v>868.3</v>
      </c>
      <c r="L15" s="161">
        <v>868.30000000000007</v>
      </c>
      <c r="M15" s="161">
        <v>868.27737950694188</v>
      </c>
    </row>
    <row r="16" spans="1:13" ht="13.15" x14ac:dyDescent="0.4">
      <c r="A16" s="51"/>
      <c r="B16" s="51" t="s">
        <v>24</v>
      </c>
      <c r="C16" s="51" t="s">
        <v>192</v>
      </c>
      <c r="D16" s="52">
        <v>7566</v>
      </c>
      <c r="E16" s="52">
        <v>5381</v>
      </c>
      <c r="F16" s="52">
        <v>6903</v>
      </c>
      <c r="G16" s="52">
        <v>2675</v>
      </c>
      <c r="H16" s="52">
        <v>3333</v>
      </c>
      <c r="I16" s="52">
        <v>908</v>
      </c>
      <c r="J16" s="52">
        <v>134</v>
      </c>
      <c r="K16" s="52">
        <v>302</v>
      </c>
      <c r="L16" s="52">
        <v>338</v>
      </c>
      <c r="M16" s="52">
        <v>27540</v>
      </c>
    </row>
    <row r="17" spans="1:27" ht="13.15" x14ac:dyDescent="0.4">
      <c r="A17" s="54"/>
      <c r="B17" s="54"/>
      <c r="C17" s="54" t="s">
        <v>199</v>
      </c>
      <c r="D17" s="163">
        <v>776.4398176050754</v>
      </c>
      <c r="E17" s="163">
        <v>779.7412228210369</v>
      </c>
      <c r="F17" s="163">
        <v>754.43550485296248</v>
      </c>
      <c r="G17" s="163">
        <v>783.45116261682244</v>
      </c>
      <c r="H17" s="163">
        <v>768.37271527152711</v>
      </c>
      <c r="I17" s="163">
        <v>756.59830396475775</v>
      </c>
      <c r="J17" s="163">
        <v>738.53634328358203</v>
      </c>
      <c r="K17" s="163">
        <v>617.53235099337746</v>
      </c>
      <c r="L17" s="163">
        <v>777.84002958579879</v>
      </c>
      <c r="M17" s="163">
        <v>768.71014596949897</v>
      </c>
    </row>
    <row r="18" spans="1:27" ht="13.15" x14ac:dyDescent="0.4">
      <c r="A18" s="51" t="s">
        <v>35</v>
      </c>
      <c r="B18" s="51" t="s">
        <v>36</v>
      </c>
      <c r="C18" s="51" t="s">
        <v>192</v>
      </c>
      <c r="D18" s="52">
        <v>0</v>
      </c>
      <c r="E18" s="52">
        <v>1</v>
      </c>
      <c r="F18" s="52">
        <v>1</v>
      </c>
      <c r="G18" s="52">
        <v>2</v>
      </c>
      <c r="H18" s="52">
        <v>1</v>
      </c>
      <c r="I18" s="2">
        <v>0</v>
      </c>
      <c r="J18" s="2">
        <v>0</v>
      </c>
      <c r="K18" s="2">
        <v>0</v>
      </c>
      <c r="L18" s="2">
        <v>0</v>
      </c>
      <c r="M18" s="52">
        <v>5</v>
      </c>
    </row>
    <row r="19" spans="1:27" ht="13.15" x14ac:dyDescent="0.4">
      <c r="A19" s="54"/>
      <c r="B19" s="54"/>
      <c r="C19" s="54" t="s">
        <v>199</v>
      </c>
      <c r="D19" s="163"/>
      <c r="E19" s="163">
        <v>35.9</v>
      </c>
      <c r="F19" s="163">
        <v>16.100000000000001</v>
      </c>
      <c r="G19" s="163">
        <v>16.75</v>
      </c>
      <c r="H19" s="163">
        <v>28.9</v>
      </c>
      <c r="I19" s="163"/>
      <c r="J19" s="163"/>
      <c r="K19" s="163"/>
      <c r="L19" s="163"/>
      <c r="M19" s="163">
        <v>22.880000000000003</v>
      </c>
    </row>
    <row r="20" spans="1:27" ht="13.15" x14ac:dyDescent="0.4">
      <c r="A20" s="51" t="s">
        <v>24</v>
      </c>
      <c r="B20" s="216" t="s">
        <v>33</v>
      </c>
      <c r="C20" s="51" t="s">
        <v>192</v>
      </c>
      <c r="D20" s="52">
        <v>7992</v>
      </c>
      <c r="E20" s="52">
        <v>5266</v>
      </c>
      <c r="F20" s="52">
        <v>10354</v>
      </c>
      <c r="G20" s="52">
        <v>2777</v>
      </c>
      <c r="H20" s="52">
        <v>3815</v>
      </c>
      <c r="I20" s="52">
        <v>992</v>
      </c>
      <c r="J20" s="52">
        <v>143</v>
      </c>
      <c r="K20" s="52">
        <v>763</v>
      </c>
      <c r="L20" s="52">
        <v>232</v>
      </c>
      <c r="M20" s="52">
        <v>32334</v>
      </c>
    </row>
    <row r="21" spans="1:27" ht="13.15" x14ac:dyDescent="0.4">
      <c r="A21" s="51"/>
      <c r="B21" s="216"/>
      <c r="C21" s="51" t="s">
        <v>199</v>
      </c>
      <c r="D21" s="161">
        <v>432.16347972972972</v>
      </c>
      <c r="E21" s="161">
        <v>449.78230725408275</v>
      </c>
      <c r="F21" s="161">
        <v>433.46033417036892</v>
      </c>
      <c r="G21" s="161">
        <v>455.60230464530071</v>
      </c>
      <c r="H21" s="161">
        <v>462.14127129750983</v>
      </c>
      <c r="I21" s="161">
        <v>443.14664314516125</v>
      </c>
      <c r="J21" s="161">
        <v>438.54643356643356</v>
      </c>
      <c r="K21" s="161">
        <v>315.59297509829622</v>
      </c>
      <c r="L21" s="161">
        <v>558.4233189655173</v>
      </c>
      <c r="M21" s="161">
        <v>439.5185955959671</v>
      </c>
    </row>
    <row r="22" spans="1:27" ht="13.15" x14ac:dyDescent="0.4">
      <c r="A22" s="51"/>
      <c r="B22" s="51" t="s">
        <v>34</v>
      </c>
      <c r="C22" s="51" t="s">
        <v>192</v>
      </c>
      <c r="D22" s="52">
        <v>15084</v>
      </c>
      <c r="E22" s="52">
        <v>10462</v>
      </c>
      <c r="F22" s="52">
        <v>12812</v>
      </c>
      <c r="G22" s="52">
        <v>5016</v>
      </c>
      <c r="H22" s="52">
        <v>5895</v>
      </c>
      <c r="I22" s="52">
        <v>1704</v>
      </c>
      <c r="J22" s="52">
        <v>149</v>
      </c>
      <c r="K22" s="52">
        <v>308</v>
      </c>
      <c r="L22" s="52">
        <v>291</v>
      </c>
      <c r="M22" s="52">
        <v>51721</v>
      </c>
    </row>
    <row r="23" spans="1:27" ht="13.15" x14ac:dyDescent="0.4">
      <c r="A23" s="51"/>
      <c r="B23" s="51"/>
      <c r="C23" s="51" t="s">
        <v>199</v>
      </c>
      <c r="D23" s="161">
        <v>731.46279501458503</v>
      </c>
      <c r="E23" s="161">
        <v>732.12717453641756</v>
      </c>
      <c r="F23" s="161">
        <v>730.44326412738053</v>
      </c>
      <c r="G23" s="161">
        <v>735.70516148325351</v>
      </c>
      <c r="H23" s="161">
        <v>735.60637828668359</v>
      </c>
      <c r="I23" s="161">
        <v>731.88867370892024</v>
      </c>
      <c r="J23" s="161">
        <v>779.23288590604022</v>
      </c>
      <c r="K23" s="161">
        <v>747.51688311688315</v>
      </c>
      <c r="L23" s="161">
        <v>800.41092783505155</v>
      </c>
      <c r="M23" s="161">
        <v>732.86351520658911</v>
      </c>
    </row>
    <row r="24" spans="1:27" ht="13.15" x14ac:dyDescent="0.4">
      <c r="A24" s="51"/>
      <c r="B24" s="51" t="s">
        <v>36</v>
      </c>
      <c r="C24" s="51" t="s">
        <v>192</v>
      </c>
      <c r="D24" s="52">
        <v>0</v>
      </c>
      <c r="E24" s="52">
        <v>1</v>
      </c>
      <c r="F24" s="52">
        <v>1</v>
      </c>
      <c r="G24" s="52">
        <v>2</v>
      </c>
      <c r="H24" s="52">
        <v>1</v>
      </c>
      <c r="I24" s="2">
        <v>0</v>
      </c>
      <c r="J24" s="2">
        <v>0</v>
      </c>
      <c r="K24" s="2">
        <v>0</v>
      </c>
      <c r="L24" s="2">
        <v>0</v>
      </c>
      <c r="M24" s="52">
        <v>5</v>
      </c>
    </row>
    <row r="25" spans="1:27" ht="13.15" x14ac:dyDescent="0.4">
      <c r="A25" s="51"/>
      <c r="B25" s="51"/>
      <c r="C25" s="51" t="s">
        <v>199</v>
      </c>
      <c r="D25" s="161"/>
      <c r="E25" s="161">
        <v>35.9</v>
      </c>
      <c r="F25" s="161">
        <v>16.100000000000001</v>
      </c>
      <c r="G25" s="161">
        <v>16.75</v>
      </c>
      <c r="H25" s="161">
        <v>28.9</v>
      </c>
      <c r="I25" s="161"/>
      <c r="J25" s="161"/>
      <c r="K25" s="161"/>
      <c r="L25" s="161"/>
      <c r="M25" s="161">
        <v>22.880000000000003</v>
      </c>
    </row>
    <row r="26" spans="1:27" ht="13.15" x14ac:dyDescent="0.4">
      <c r="A26" s="51"/>
      <c r="B26" s="51" t="s">
        <v>24</v>
      </c>
      <c r="C26" s="51" t="s">
        <v>192</v>
      </c>
      <c r="D26" s="52">
        <v>23076</v>
      </c>
      <c r="E26" s="52">
        <v>15729</v>
      </c>
      <c r="F26" s="52">
        <v>23167</v>
      </c>
      <c r="G26" s="52">
        <v>7795</v>
      </c>
      <c r="H26" s="52">
        <v>9711</v>
      </c>
      <c r="I26" s="52">
        <v>2696</v>
      </c>
      <c r="J26" s="52">
        <v>292</v>
      </c>
      <c r="K26" s="52">
        <v>1071</v>
      </c>
      <c r="L26" s="52">
        <v>523</v>
      </c>
      <c r="M26" s="52">
        <v>84060</v>
      </c>
    </row>
    <row r="27" spans="1:27" ht="13.5" thickBot="1" x14ac:dyDescent="0.45">
      <c r="A27" s="55"/>
      <c r="B27" s="55"/>
      <c r="C27" s="55" t="s">
        <v>199</v>
      </c>
      <c r="D27" s="162">
        <v>627.80530984572715</v>
      </c>
      <c r="E27" s="162">
        <v>637.55509123275476</v>
      </c>
      <c r="F27" s="162">
        <v>597.68219881728317</v>
      </c>
      <c r="G27" s="162">
        <v>635.7329300833868</v>
      </c>
      <c r="H27" s="162">
        <v>628.10188960972096</v>
      </c>
      <c r="I27" s="162">
        <v>625.64531528189912</v>
      </c>
      <c r="J27" s="162">
        <v>612.38986301369857</v>
      </c>
      <c r="K27" s="162">
        <v>439.80638655462184</v>
      </c>
      <c r="L27" s="162">
        <v>693.06652007648177</v>
      </c>
      <c r="M27" s="162">
        <v>619.98504092315011</v>
      </c>
    </row>
    <row r="28" spans="1:27" x14ac:dyDescent="0.35">
      <c r="O28" s="139"/>
      <c r="P28" s="139"/>
      <c r="Q28" s="139"/>
      <c r="R28" s="139"/>
      <c r="S28" s="139"/>
      <c r="T28" s="139"/>
      <c r="U28" s="139"/>
      <c r="V28" s="139"/>
      <c r="W28" s="139"/>
      <c r="X28" s="139"/>
      <c r="Y28" s="139"/>
      <c r="Z28" s="139"/>
      <c r="AA28" s="139"/>
    </row>
    <row r="30" spans="1:27" x14ac:dyDescent="0.35">
      <c r="A30"/>
      <c r="B30"/>
      <c r="C30"/>
      <c r="D30"/>
      <c r="E30"/>
      <c r="F30"/>
      <c r="G30"/>
      <c r="H30"/>
      <c r="I30"/>
      <c r="J30"/>
      <c r="K30"/>
      <c r="L30"/>
      <c r="M30"/>
    </row>
    <row r="31" spans="1:27" x14ac:dyDescent="0.35">
      <c r="A31"/>
      <c r="B31"/>
      <c r="C31"/>
      <c r="D31"/>
      <c r="E31"/>
      <c r="F31"/>
      <c r="G31"/>
      <c r="H31"/>
      <c r="I31"/>
      <c r="J31"/>
      <c r="K31"/>
      <c r="L31"/>
      <c r="M31"/>
    </row>
    <row r="32" spans="1:27" x14ac:dyDescent="0.35">
      <c r="A32"/>
      <c r="B32"/>
      <c r="C32"/>
      <c r="D32"/>
      <c r="E32"/>
      <c r="F32"/>
      <c r="G32"/>
      <c r="H32"/>
      <c r="I32"/>
      <c r="J32"/>
      <c r="K32"/>
      <c r="L32"/>
      <c r="M32"/>
    </row>
    <row r="33" spans="1:13" x14ac:dyDescent="0.35">
      <c r="A33"/>
      <c r="B33"/>
      <c r="C33"/>
      <c r="D33"/>
      <c r="E33"/>
      <c r="F33"/>
      <c r="G33"/>
      <c r="H33"/>
      <c r="I33"/>
      <c r="J33"/>
      <c r="K33"/>
      <c r="L33"/>
      <c r="M33"/>
    </row>
    <row r="34" spans="1:13" x14ac:dyDescent="0.35">
      <c r="A34"/>
      <c r="B34"/>
      <c r="C34"/>
      <c r="D34"/>
      <c r="E34"/>
      <c r="F34"/>
      <c r="G34"/>
      <c r="H34"/>
      <c r="I34"/>
      <c r="J34"/>
      <c r="K34"/>
      <c r="L34"/>
      <c r="M34"/>
    </row>
    <row r="35" spans="1:13" x14ac:dyDescent="0.35">
      <c r="A35"/>
      <c r="B35"/>
      <c r="C35"/>
      <c r="D35"/>
      <c r="E35"/>
      <c r="F35"/>
      <c r="G35"/>
      <c r="H35"/>
      <c r="I35"/>
      <c r="J35"/>
      <c r="K35"/>
      <c r="L35"/>
      <c r="M35"/>
    </row>
    <row r="36" spans="1:13" x14ac:dyDescent="0.35">
      <c r="A36"/>
      <c r="B36"/>
      <c r="C36"/>
      <c r="D36"/>
      <c r="E36"/>
      <c r="F36"/>
      <c r="G36"/>
      <c r="H36"/>
      <c r="I36"/>
      <c r="J36"/>
      <c r="K36"/>
      <c r="L36"/>
      <c r="M36"/>
    </row>
    <row r="37" spans="1:13" x14ac:dyDescent="0.35">
      <c r="A37"/>
      <c r="B37"/>
      <c r="C37"/>
      <c r="D37"/>
      <c r="E37"/>
      <c r="F37"/>
      <c r="G37"/>
      <c r="H37"/>
      <c r="I37"/>
      <c r="J37"/>
      <c r="K37"/>
      <c r="L37"/>
      <c r="M37"/>
    </row>
    <row r="38" spans="1:13" x14ac:dyDescent="0.35">
      <c r="A38"/>
      <c r="B38"/>
      <c r="C38"/>
      <c r="D38"/>
      <c r="E38"/>
      <c r="F38"/>
      <c r="G38"/>
      <c r="H38"/>
      <c r="I38"/>
      <c r="J38"/>
      <c r="K38"/>
      <c r="L38"/>
      <c r="M38"/>
    </row>
    <row r="39" spans="1:13" x14ac:dyDescent="0.35">
      <c r="A39"/>
      <c r="B39"/>
      <c r="C39"/>
      <c r="D39"/>
      <c r="E39"/>
      <c r="F39"/>
      <c r="G39"/>
      <c r="H39"/>
      <c r="I39"/>
      <c r="J39"/>
      <c r="K39"/>
      <c r="L39"/>
      <c r="M39"/>
    </row>
    <row r="40" spans="1:13" x14ac:dyDescent="0.35">
      <c r="A40"/>
      <c r="B40"/>
      <c r="C40"/>
      <c r="D40"/>
      <c r="E40"/>
      <c r="F40"/>
      <c r="G40"/>
      <c r="H40"/>
      <c r="I40"/>
      <c r="J40"/>
      <c r="K40"/>
      <c r="L40"/>
      <c r="M40"/>
    </row>
    <row r="41" spans="1:13" x14ac:dyDescent="0.35">
      <c r="A41"/>
      <c r="B41"/>
      <c r="C41"/>
      <c r="D41"/>
      <c r="E41"/>
      <c r="F41"/>
      <c r="G41"/>
      <c r="H41"/>
      <c r="I41"/>
      <c r="J41"/>
      <c r="K41"/>
      <c r="L41"/>
      <c r="M41"/>
    </row>
    <row r="42" spans="1:13" x14ac:dyDescent="0.35">
      <c r="A42"/>
      <c r="B42"/>
      <c r="C42"/>
      <c r="D42"/>
      <c r="E42"/>
      <c r="F42"/>
      <c r="G42"/>
      <c r="H42"/>
      <c r="I42"/>
      <c r="J42"/>
      <c r="K42"/>
      <c r="L42"/>
      <c r="M42"/>
    </row>
    <row r="43" spans="1:13" x14ac:dyDescent="0.35">
      <c r="A43"/>
      <c r="B43"/>
      <c r="C43"/>
      <c r="D43"/>
      <c r="E43"/>
      <c r="F43"/>
      <c r="G43"/>
      <c r="H43"/>
      <c r="I43"/>
      <c r="J43"/>
      <c r="K43"/>
      <c r="L43"/>
      <c r="M43"/>
    </row>
    <row r="44" spans="1:13" x14ac:dyDescent="0.35">
      <c r="A44"/>
      <c r="B44"/>
      <c r="C44"/>
      <c r="D44"/>
      <c r="E44"/>
      <c r="F44"/>
      <c r="G44"/>
      <c r="H44"/>
      <c r="I44"/>
      <c r="J44"/>
      <c r="K44"/>
      <c r="L44"/>
      <c r="M44"/>
    </row>
    <row r="45" spans="1:13" x14ac:dyDescent="0.35">
      <c r="A45"/>
      <c r="B45"/>
      <c r="C45"/>
      <c r="D45"/>
      <c r="E45"/>
      <c r="F45"/>
      <c r="G45"/>
      <c r="H45"/>
      <c r="I45"/>
      <c r="J45"/>
      <c r="K45"/>
      <c r="L45"/>
      <c r="M45"/>
    </row>
    <row r="46" spans="1:13" x14ac:dyDescent="0.35">
      <c r="A46"/>
      <c r="B46"/>
      <c r="C46"/>
      <c r="D46"/>
      <c r="E46"/>
      <c r="F46"/>
      <c r="G46"/>
      <c r="H46"/>
      <c r="I46"/>
      <c r="J46"/>
      <c r="K46"/>
      <c r="L46"/>
      <c r="M46"/>
    </row>
    <row r="47" spans="1:13" x14ac:dyDescent="0.35">
      <c r="A47"/>
      <c r="B47"/>
      <c r="C47"/>
      <c r="D47"/>
      <c r="E47"/>
      <c r="F47"/>
      <c r="G47"/>
      <c r="H47"/>
      <c r="I47"/>
      <c r="J47"/>
      <c r="K47"/>
      <c r="L47"/>
      <c r="M47"/>
    </row>
    <row r="48" spans="1:13" x14ac:dyDescent="0.35">
      <c r="A48"/>
      <c r="B48"/>
      <c r="C48"/>
      <c r="D48"/>
      <c r="E48"/>
      <c r="F48"/>
      <c r="G48"/>
      <c r="H48"/>
      <c r="I48"/>
      <c r="J48"/>
      <c r="K48"/>
      <c r="L48"/>
      <c r="M48"/>
    </row>
    <row r="49" spans="1:13" x14ac:dyDescent="0.35">
      <c r="A49"/>
      <c r="B49"/>
      <c r="C49"/>
      <c r="D49"/>
      <c r="E49"/>
      <c r="F49"/>
      <c r="G49"/>
      <c r="H49"/>
      <c r="I49"/>
      <c r="J49"/>
      <c r="K49"/>
      <c r="L49"/>
      <c r="M49"/>
    </row>
    <row r="50" spans="1:13" x14ac:dyDescent="0.35">
      <c r="A50"/>
      <c r="B50"/>
      <c r="C50"/>
      <c r="D50"/>
      <c r="E50"/>
      <c r="F50"/>
      <c r="G50"/>
      <c r="H50"/>
      <c r="I50"/>
      <c r="J50"/>
      <c r="K50"/>
      <c r="L50"/>
      <c r="M50"/>
    </row>
    <row r="51" spans="1:13" x14ac:dyDescent="0.35">
      <c r="A51"/>
      <c r="B51"/>
      <c r="C51"/>
      <c r="D51"/>
      <c r="E51"/>
      <c r="F51"/>
      <c r="G51"/>
      <c r="H51"/>
      <c r="I51"/>
      <c r="J51"/>
      <c r="K51"/>
      <c r="L51"/>
      <c r="M51"/>
    </row>
    <row r="52" spans="1:13" x14ac:dyDescent="0.35">
      <c r="A52"/>
      <c r="B52"/>
      <c r="C52"/>
      <c r="D52"/>
      <c r="E52"/>
      <c r="F52"/>
      <c r="G52"/>
      <c r="H52"/>
      <c r="I52"/>
      <c r="J52"/>
      <c r="K52"/>
      <c r="L52"/>
      <c r="M52"/>
    </row>
  </sheetData>
  <mergeCells count="6">
    <mergeCell ref="B20:B21"/>
    <mergeCell ref="B6:B7"/>
    <mergeCell ref="B12:B13"/>
    <mergeCell ref="A1:M1"/>
    <mergeCell ref="A2:M2"/>
    <mergeCell ref="A3:M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M33"/>
  <sheetViews>
    <sheetView showGridLines="0" showRowColHeaders="0" workbookViewId="0">
      <selection activeCell="A5" sqref="A5:L5"/>
    </sheetView>
  </sheetViews>
  <sheetFormatPr defaultColWidth="9.1328125" defaultRowHeight="12.75" x14ac:dyDescent="0.35"/>
  <cols>
    <col min="1" max="2" width="13.265625" style="2" customWidth="1"/>
    <col min="3" max="12" width="11.59765625" style="2" customWidth="1"/>
    <col min="13" max="16384" width="9.1328125" style="2"/>
  </cols>
  <sheetData>
    <row r="1" spans="1:13" ht="15.4" x14ac:dyDescent="0.45">
      <c r="A1" s="209"/>
      <c r="B1" s="209"/>
      <c r="C1" s="209"/>
      <c r="D1" s="209"/>
      <c r="E1" s="209"/>
      <c r="F1" s="209"/>
      <c r="G1" s="209"/>
      <c r="H1" s="209"/>
      <c r="I1" s="209"/>
      <c r="J1" s="209"/>
      <c r="K1" s="209"/>
      <c r="L1" s="209"/>
    </row>
    <row r="3" spans="1:13" ht="15" x14ac:dyDescent="0.4">
      <c r="A3" s="203" t="s">
        <v>303</v>
      </c>
      <c r="B3" s="203"/>
      <c r="C3" s="203"/>
      <c r="D3" s="203"/>
      <c r="E3" s="203"/>
      <c r="F3" s="203"/>
      <c r="G3" s="203"/>
      <c r="H3" s="203"/>
      <c r="I3" s="203"/>
      <c r="J3" s="203"/>
      <c r="K3" s="203"/>
      <c r="L3" s="203"/>
    </row>
    <row r="4" spans="1:13" ht="13.15" thickBot="1" x14ac:dyDescent="0.4"/>
    <row r="5" spans="1:13" ht="15" customHeight="1" thickBot="1" x14ac:dyDescent="0.45">
      <c r="A5" s="7"/>
      <c r="B5" s="7"/>
      <c r="C5" s="96" t="s">
        <v>206</v>
      </c>
      <c r="D5" s="96" t="s">
        <v>207</v>
      </c>
      <c r="E5" s="96" t="s">
        <v>208</v>
      </c>
      <c r="F5" s="96" t="s">
        <v>209</v>
      </c>
      <c r="G5" s="96" t="s">
        <v>210</v>
      </c>
      <c r="H5" s="96" t="s">
        <v>211</v>
      </c>
      <c r="I5" s="96" t="s">
        <v>257</v>
      </c>
      <c r="J5" s="96" t="s">
        <v>258</v>
      </c>
      <c r="K5" s="96" t="s">
        <v>259</v>
      </c>
      <c r="L5" s="96" t="s">
        <v>24</v>
      </c>
      <c r="M5" s="156"/>
    </row>
    <row r="6" spans="1:13" ht="13.15" x14ac:dyDescent="0.4">
      <c r="A6" s="155" t="s">
        <v>37</v>
      </c>
      <c r="B6" s="3" t="s">
        <v>38</v>
      </c>
      <c r="C6" s="4">
        <v>1307</v>
      </c>
      <c r="D6" s="4">
        <v>863</v>
      </c>
      <c r="E6" s="4">
        <v>1604</v>
      </c>
      <c r="F6" s="4">
        <v>398</v>
      </c>
      <c r="G6" s="4">
        <v>559</v>
      </c>
      <c r="H6" s="4">
        <v>148</v>
      </c>
      <c r="I6" s="4">
        <v>69</v>
      </c>
      <c r="J6" s="4">
        <v>338</v>
      </c>
      <c r="K6" s="4">
        <v>63</v>
      </c>
      <c r="L6" s="4">
        <v>5349</v>
      </c>
      <c r="M6" s="156"/>
    </row>
    <row r="7" spans="1:13" ht="13.15" x14ac:dyDescent="0.4">
      <c r="A7" s="156"/>
      <c r="B7" s="3" t="s">
        <v>39</v>
      </c>
      <c r="C7" s="4">
        <v>4</v>
      </c>
      <c r="D7" s="4">
        <v>5</v>
      </c>
      <c r="E7" s="4">
        <v>3</v>
      </c>
      <c r="F7" s="4">
        <v>1</v>
      </c>
      <c r="G7" s="4">
        <v>2</v>
      </c>
      <c r="H7" s="4">
        <v>1</v>
      </c>
      <c r="I7" s="4">
        <v>0</v>
      </c>
      <c r="J7" s="4">
        <v>0</v>
      </c>
      <c r="K7" s="4">
        <v>0</v>
      </c>
      <c r="L7" s="4">
        <v>16</v>
      </c>
      <c r="M7" s="156"/>
    </row>
    <row r="8" spans="1:13" ht="13.15" x14ac:dyDescent="0.4">
      <c r="A8" s="156"/>
      <c r="B8" s="3" t="s">
        <v>40</v>
      </c>
      <c r="C8" s="4">
        <v>1180</v>
      </c>
      <c r="D8" s="4">
        <v>792</v>
      </c>
      <c r="E8" s="4">
        <v>1620</v>
      </c>
      <c r="F8" s="4">
        <v>351</v>
      </c>
      <c r="G8" s="4">
        <v>484</v>
      </c>
      <c r="H8" s="4">
        <v>165</v>
      </c>
      <c r="I8" s="4">
        <v>61</v>
      </c>
      <c r="J8" s="4">
        <v>256</v>
      </c>
      <c r="K8" s="4">
        <v>70</v>
      </c>
      <c r="L8" s="4">
        <v>4979</v>
      </c>
      <c r="M8" s="156"/>
    </row>
    <row r="9" spans="1:13" ht="13.15" x14ac:dyDescent="0.4">
      <c r="A9" s="155"/>
      <c r="B9" s="3" t="s">
        <v>41</v>
      </c>
      <c r="C9" s="4">
        <v>3</v>
      </c>
      <c r="D9" s="4">
        <v>1</v>
      </c>
      <c r="E9" s="4">
        <v>3</v>
      </c>
      <c r="F9" s="4">
        <v>1</v>
      </c>
      <c r="G9" s="4">
        <v>3</v>
      </c>
      <c r="H9" s="4">
        <v>1</v>
      </c>
      <c r="I9" s="4">
        <v>0</v>
      </c>
      <c r="J9" s="4">
        <v>0</v>
      </c>
      <c r="K9" s="4">
        <v>0</v>
      </c>
      <c r="L9" s="4">
        <v>12</v>
      </c>
      <c r="M9" s="156"/>
    </row>
    <row r="10" spans="1:13" ht="13.15" x14ac:dyDescent="0.4">
      <c r="A10" s="156"/>
      <c r="B10" s="3" t="s">
        <v>42</v>
      </c>
      <c r="C10" s="4">
        <v>1343</v>
      </c>
      <c r="D10" s="4">
        <v>903</v>
      </c>
      <c r="E10" s="4">
        <v>1932</v>
      </c>
      <c r="F10" s="4">
        <v>406</v>
      </c>
      <c r="G10" s="4">
        <v>648</v>
      </c>
      <c r="H10" s="4">
        <v>189</v>
      </c>
      <c r="I10" s="4">
        <v>72</v>
      </c>
      <c r="J10" s="4">
        <v>342</v>
      </c>
      <c r="K10" s="4">
        <v>73</v>
      </c>
      <c r="L10" s="4">
        <v>5908</v>
      </c>
      <c r="M10" s="156"/>
    </row>
    <row r="11" spans="1:13" ht="13.15" x14ac:dyDescent="0.4">
      <c r="A11" s="156"/>
      <c r="B11" s="3" t="s">
        <v>43</v>
      </c>
      <c r="C11" s="4">
        <v>0</v>
      </c>
      <c r="D11" s="4">
        <v>1</v>
      </c>
      <c r="E11" s="4">
        <v>0</v>
      </c>
      <c r="F11" s="4">
        <v>0</v>
      </c>
      <c r="G11" s="4">
        <v>1</v>
      </c>
      <c r="H11" s="4">
        <v>0</v>
      </c>
      <c r="I11" s="4">
        <v>0</v>
      </c>
      <c r="J11" s="4">
        <v>0</v>
      </c>
      <c r="K11" s="4">
        <v>0</v>
      </c>
      <c r="L11" s="4">
        <v>2</v>
      </c>
      <c r="M11" s="156"/>
    </row>
    <row r="12" spans="1:13" ht="13.15" x14ac:dyDescent="0.4">
      <c r="A12" s="155"/>
      <c r="B12" s="3" t="s">
        <v>44</v>
      </c>
      <c r="C12" s="4">
        <v>1552</v>
      </c>
      <c r="D12" s="4">
        <v>978</v>
      </c>
      <c r="E12" s="4">
        <v>2296</v>
      </c>
      <c r="F12" s="4">
        <v>403</v>
      </c>
      <c r="G12" s="4">
        <v>604</v>
      </c>
      <c r="H12" s="4">
        <v>192</v>
      </c>
      <c r="I12" s="4">
        <v>76</v>
      </c>
      <c r="J12" s="4">
        <v>320</v>
      </c>
      <c r="K12" s="4">
        <v>67</v>
      </c>
      <c r="L12" s="4">
        <v>6488</v>
      </c>
      <c r="M12" s="156"/>
    </row>
    <row r="13" spans="1:13" ht="13.15" x14ac:dyDescent="0.4">
      <c r="A13" s="155"/>
      <c r="B13" s="3" t="s">
        <v>45</v>
      </c>
      <c r="C13" s="4">
        <v>0</v>
      </c>
      <c r="D13" s="4">
        <v>0</v>
      </c>
      <c r="E13" s="4">
        <v>0</v>
      </c>
      <c r="F13" s="4">
        <v>0</v>
      </c>
      <c r="G13" s="4">
        <v>0</v>
      </c>
      <c r="H13" s="4">
        <v>0</v>
      </c>
      <c r="I13" s="4">
        <v>0</v>
      </c>
      <c r="J13" s="4">
        <v>0</v>
      </c>
      <c r="K13" s="4">
        <v>0</v>
      </c>
      <c r="L13" s="4">
        <v>0</v>
      </c>
      <c r="M13" s="156"/>
    </row>
    <row r="14" spans="1:13" ht="13.15" x14ac:dyDescent="0.4">
      <c r="A14" s="155"/>
      <c r="B14" s="3" t="s">
        <v>46</v>
      </c>
      <c r="C14" s="4">
        <v>938</v>
      </c>
      <c r="D14" s="4">
        <v>671</v>
      </c>
      <c r="E14" s="4">
        <v>1392</v>
      </c>
      <c r="F14" s="4">
        <v>252</v>
      </c>
      <c r="G14" s="4">
        <v>408</v>
      </c>
      <c r="H14" s="4">
        <v>142</v>
      </c>
      <c r="I14" s="4">
        <v>46</v>
      </c>
      <c r="J14" s="4">
        <v>172</v>
      </c>
      <c r="K14" s="4">
        <v>39</v>
      </c>
      <c r="L14" s="4">
        <v>4060</v>
      </c>
      <c r="M14" s="156"/>
    </row>
    <row r="15" spans="1:13" ht="13.15" x14ac:dyDescent="0.4">
      <c r="A15" s="156"/>
      <c r="B15" s="3" t="s">
        <v>47</v>
      </c>
      <c r="C15" s="4">
        <v>0</v>
      </c>
      <c r="D15" s="4">
        <v>0</v>
      </c>
      <c r="E15" s="4">
        <v>0</v>
      </c>
      <c r="F15" s="4">
        <v>1</v>
      </c>
      <c r="G15" s="4">
        <v>1</v>
      </c>
      <c r="H15" s="4">
        <v>0</v>
      </c>
      <c r="I15" s="4">
        <v>0</v>
      </c>
      <c r="J15" s="4">
        <v>0</v>
      </c>
      <c r="K15" s="4">
        <v>0</v>
      </c>
      <c r="L15" s="4">
        <v>2</v>
      </c>
      <c r="M15" s="156"/>
    </row>
    <row r="16" spans="1:13" ht="13.15" x14ac:dyDescent="0.4">
      <c r="A16" s="156"/>
      <c r="B16" s="3" t="s">
        <v>48</v>
      </c>
      <c r="C16" s="4">
        <v>968</v>
      </c>
      <c r="D16" s="4">
        <v>673</v>
      </c>
      <c r="E16" s="4">
        <v>1399</v>
      </c>
      <c r="F16" s="4">
        <v>260</v>
      </c>
      <c r="G16" s="4">
        <v>440</v>
      </c>
      <c r="H16" s="4">
        <v>128</v>
      </c>
      <c r="I16" s="4">
        <v>49</v>
      </c>
      <c r="J16" s="4">
        <v>154</v>
      </c>
      <c r="K16" s="4">
        <v>39</v>
      </c>
      <c r="L16" s="4">
        <v>4110</v>
      </c>
      <c r="M16" s="156"/>
    </row>
    <row r="17" spans="1:13" ht="13.15" x14ac:dyDescent="0.4">
      <c r="A17" s="156"/>
      <c r="B17" s="3" t="s">
        <v>49</v>
      </c>
      <c r="C17" s="4">
        <v>0</v>
      </c>
      <c r="D17" s="4">
        <v>0</v>
      </c>
      <c r="E17" s="4">
        <v>0</v>
      </c>
      <c r="F17" s="4">
        <v>0</v>
      </c>
      <c r="G17" s="4">
        <v>0</v>
      </c>
      <c r="H17" s="4">
        <v>0</v>
      </c>
      <c r="I17" s="4">
        <v>0</v>
      </c>
      <c r="J17" s="4">
        <v>0</v>
      </c>
      <c r="K17" s="4">
        <v>0</v>
      </c>
      <c r="L17" s="4">
        <v>0</v>
      </c>
      <c r="M17" s="156"/>
    </row>
    <row r="18" spans="1:13" ht="13.15" x14ac:dyDescent="0.4">
      <c r="A18" s="156"/>
      <c r="B18" s="5" t="s">
        <v>50</v>
      </c>
      <c r="C18" s="4">
        <v>632</v>
      </c>
      <c r="D18" s="4">
        <v>411</v>
      </c>
      <c r="E18" s="4">
        <v>927</v>
      </c>
      <c r="F18" s="4">
        <v>170</v>
      </c>
      <c r="G18" s="4">
        <v>235</v>
      </c>
      <c r="H18" s="4">
        <v>79</v>
      </c>
      <c r="I18" s="4">
        <v>36</v>
      </c>
      <c r="J18" s="4">
        <v>95</v>
      </c>
      <c r="K18" s="4">
        <v>22</v>
      </c>
      <c r="L18" s="4">
        <v>2607</v>
      </c>
      <c r="M18" s="156"/>
    </row>
    <row r="19" spans="1:13" ht="13.15" x14ac:dyDescent="0.4">
      <c r="A19" s="156"/>
      <c r="B19" s="5" t="s">
        <v>51</v>
      </c>
      <c r="C19" s="4">
        <v>1</v>
      </c>
      <c r="D19" s="4">
        <v>2</v>
      </c>
      <c r="E19" s="4">
        <v>0</v>
      </c>
      <c r="F19" s="4">
        <v>1</v>
      </c>
      <c r="G19" s="4">
        <v>0</v>
      </c>
      <c r="H19" s="4">
        <v>0</v>
      </c>
      <c r="I19" s="4">
        <v>0</v>
      </c>
      <c r="J19" s="4">
        <v>0</v>
      </c>
      <c r="K19" s="4">
        <v>0</v>
      </c>
      <c r="L19" s="4">
        <v>4</v>
      </c>
      <c r="M19" s="156"/>
    </row>
    <row r="20" spans="1:13" ht="13.15" x14ac:dyDescent="0.4">
      <c r="A20" s="156"/>
      <c r="B20" s="5" t="s">
        <v>52</v>
      </c>
      <c r="C20" s="4">
        <v>731</v>
      </c>
      <c r="D20" s="4">
        <v>499</v>
      </c>
      <c r="E20" s="4">
        <v>888</v>
      </c>
      <c r="F20" s="4">
        <v>194</v>
      </c>
      <c r="G20" s="4">
        <v>295</v>
      </c>
      <c r="H20" s="4">
        <v>86</v>
      </c>
      <c r="I20" s="4">
        <v>24</v>
      </c>
      <c r="J20" s="4">
        <v>100</v>
      </c>
      <c r="K20" s="4">
        <v>28</v>
      </c>
      <c r="L20" s="4">
        <v>2845</v>
      </c>
      <c r="M20" s="156"/>
    </row>
    <row r="21" spans="1:13" ht="13.15" x14ac:dyDescent="0.4">
      <c r="A21" s="156"/>
      <c r="B21" s="5" t="s">
        <v>53</v>
      </c>
      <c r="C21" s="4">
        <v>0</v>
      </c>
      <c r="D21" s="4">
        <v>0</v>
      </c>
      <c r="E21" s="4">
        <v>0</v>
      </c>
      <c r="F21" s="4">
        <v>0</v>
      </c>
      <c r="G21" s="4">
        <v>0</v>
      </c>
      <c r="H21" s="4">
        <v>0</v>
      </c>
      <c r="I21" s="4">
        <v>0</v>
      </c>
      <c r="J21" s="4">
        <v>0</v>
      </c>
      <c r="K21" s="4">
        <v>0</v>
      </c>
      <c r="L21" s="4">
        <v>0</v>
      </c>
      <c r="M21" s="156"/>
    </row>
    <row r="22" spans="1:13" ht="13.15" x14ac:dyDescent="0.4">
      <c r="A22" s="156"/>
      <c r="B22" s="5" t="s">
        <v>54</v>
      </c>
      <c r="C22" s="4">
        <v>686</v>
      </c>
      <c r="D22" s="4">
        <v>371</v>
      </c>
      <c r="E22" s="4">
        <v>971</v>
      </c>
      <c r="F22" s="4">
        <v>169</v>
      </c>
      <c r="G22" s="4">
        <v>289</v>
      </c>
      <c r="H22" s="4">
        <v>82</v>
      </c>
      <c r="I22" s="4">
        <v>20</v>
      </c>
      <c r="J22" s="4">
        <v>77</v>
      </c>
      <c r="K22" s="4">
        <v>27</v>
      </c>
      <c r="L22" s="4">
        <v>2692</v>
      </c>
      <c r="M22" s="156"/>
    </row>
    <row r="23" spans="1:13" ht="13.15" x14ac:dyDescent="0.4">
      <c r="A23" s="156"/>
      <c r="B23" s="5" t="s">
        <v>55</v>
      </c>
      <c r="C23" s="4">
        <v>0</v>
      </c>
      <c r="D23" s="4">
        <v>0</v>
      </c>
      <c r="E23" s="4">
        <v>0</v>
      </c>
      <c r="F23" s="4">
        <v>0</v>
      </c>
      <c r="G23" s="4">
        <v>0</v>
      </c>
      <c r="H23" s="4">
        <v>0</v>
      </c>
      <c r="I23" s="4">
        <v>0</v>
      </c>
      <c r="J23" s="4">
        <v>0</v>
      </c>
      <c r="K23" s="4">
        <v>0</v>
      </c>
      <c r="L23" s="4">
        <v>0</v>
      </c>
      <c r="M23" s="156"/>
    </row>
    <row r="24" spans="1:13" ht="13.15" x14ac:dyDescent="0.4">
      <c r="A24" s="156"/>
      <c r="B24" s="5" t="s">
        <v>56</v>
      </c>
      <c r="C24" s="4">
        <v>2406</v>
      </c>
      <c r="D24" s="4">
        <v>1601</v>
      </c>
      <c r="E24" s="4">
        <v>3379</v>
      </c>
      <c r="F24" s="4">
        <v>581</v>
      </c>
      <c r="G24" s="4">
        <v>1010</v>
      </c>
      <c r="H24" s="4">
        <v>268</v>
      </c>
      <c r="I24" s="4">
        <v>74</v>
      </c>
      <c r="J24" s="4">
        <v>211</v>
      </c>
      <c r="K24" s="4">
        <v>65</v>
      </c>
      <c r="L24" s="4">
        <v>9595</v>
      </c>
      <c r="M24" s="4"/>
    </row>
    <row r="25" spans="1:13" ht="13.15" x14ac:dyDescent="0.4">
      <c r="A25" s="156"/>
      <c r="B25" s="6" t="s">
        <v>57</v>
      </c>
      <c r="C25" s="4">
        <v>1042</v>
      </c>
      <c r="D25" s="4">
        <v>767</v>
      </c>
      <c r="E25" s="4">
        <v>1347</v>
      </c>
      <c r="F25" s="4">
        <v>187</v>
      </c>
      <c r="G25" s="4">
        <v>192</v>
      </c>
      <c r="H25" s="4">
        <v>65</v>
      </c>
      <c r="I25" s="4">
        <v>6</v>
      </c>
      <c r="J25" s="4">
        <v>60</v>
      </c>
      <c r="K25" s="4">
        <v>21</v>
      </c>
      <c r="L25" s="4">
        <v>3687</v>
      </c>
      <c r="M25" s="156"/>
    </row>
    <row r="26" spans="1:13" ht="13.15" x14ac:dyDescent="0.4">
      <c r="A26" s="20"/>
      <c r="B26" s="21" t="s">
        <v>24</v>
      </c>
      <c r="C26" s="10">
        <v>12793</v>
      </c>
      <c r="D26" s="10">
        <v>8538</v>
      </c>
      <c r="E26" s="10">
        <v>17761</v>
      </c>
      <c r="F26" s="10">
        <v>3375</v>
      </c>
      <c r="G26" s="10">
        <v>5171</v>
      </c>
      <c r="H26" s="10">
        <v>1546</v>
      </c>
      <c r="I26" s="10">
        <v>533</v>
      </c>
      <c r="J26" s="10">
        <v>2125</v>
      </c>
      <c r="K26" s="10">
        <v>514</v>
      </c>
      <c r="L26" s="10">
        <v>52356</v>
      </c>
      <c r="M26" s="4"/>
    </row>
    <row r="27" spans="1:13" ht="13.15" x14ac:dyDescent="0.4">
      <c r="A27" s="22" t="s">
        <v>58</v>
      </c>
      <c r="B27" s="22" t="s">
        <v>58</v>
      </c>
      <c r="C27" s="19">
        <v>169</v>
      </c>
      <c r="D27" s="19">
        <v>101</v>
      </c>
      <c r="E27" s="19">
        <v>238</v>
      </c>
      <c r="F27" s="19">
        <v>64</v>
      </c>
      <c r="G27" s="19">
        <v>75</v>
      </c>
      <c r="H27" s="19">
        <v>26</v>
      </c>
      <c r="I27" s="19">
        <v>5</v>
      </c>
      <c r="J27" s="19">
        <v>14</v>
      </c>
      <c r="K27" s="19">
        <v>3</v>
      </c>
      <c r="L27" s="19">
        <v>695</v>
      </c>
      <c r="M27" s="156"/>
    </row>
    <row r="28" spans="1:13" ht="13.15" x14ac:dyDescent="0.4">
      <c r="A28" s="12"/>
      <c r="B28" s="13" t="s">
        <v>24</v>
      </c>
      <c r="C28" s="11">
        <v>169</v>
      </c>
      <c r="D28" s="11">
        <v>101</v>
      </c>
      <c r="E28" s="11">
        <v>238</v>
      </c>
      <c r="F28" s="11">
        <v>64</v>
      </c>
      <c r="G28" s="11">
        <v>75</v>
      </c>
      <c r="H28" s="11">
        <v>26</v>
      </c>
      <c r="I28" s="11">
        <v>5</v>
      </c>
      <c r="J28" s="11">
        <v>14</v>
      </c>
      <c r="K28" s="11">
        <v>3</v>
      </c>
      <c r="L28" s="11">
        <v>695</v>
      </c>
      <c r="M28" s="156"/>
    </row>
    <row r="29" spans="1:13" ht="13.15" x14ac:dyDescent="0.4">
      <c r="A29" s="22" t="s">
        <v>62</v>
      </c>
      <c r="B29" s="22" t="s">
        <v>59</v>
      </c>
      <c r="C29" s="19">
        <v>27</v>
      </c>
      <c r="D29" s="19">
        <v>16</v>
      </c>
      <c r="E29" s="19">
        <v>24</v>
      </c>
      <c r="F29" s="19">
        <v>2</v>
      </c>
      <c r="G29" s="19">
        <v>9</v>
      </c>
      <c r="H29" s="19">
        <v>2</v>
      </c>
      <c r="I29" s="19">
        <v>0</v>
      </c>
      <c r="J29" s="19">
        <v>2</v>
      </c>
      <c r="K29" s="19">
        <v>0</v>
      </c>
      <c r="L29" s="19">
        <v>82</v>
      </c>
      <c r="M29" s="156"/>
    </row>
    <row r="30" spans="1:13" ht="13.15" x14ac:dyDescent="0.4">
      <c r="A30" s="156"/>
      <c r="B30" s="6" t="s">
        <v>60</v>
      </c>
      <c r="C30" s="4">
        <v>6808</v>
      </c>
      <c r="D30" s="4">
        <v>3975</v>
      </c>
      <c r="E30" s="4">
        <v>9336</v>
      </c>
      <c r="F30" s="4">
        <v>2266</v>
      </c>
      <c r="G30" s="4">
        <v>3068</v>
      </c>
      <c r="H30" s="4">
        <v>965</v>
      </c>
      <c r="I30" s="4">
        <v>118</v>
      </c>
      <c r="J30" s="4">
        <v>351</v>
      </c>
      <c r="K30" s="4">
        <v>186</v>
      </c>
      <c r="L30" s="4">
        <v>27073</v>
      </c>
      <c r="M30" s="156"/>
    </row>
    <row r="31" spans="1:13" ht="13.15" x14ac:dyDescent="0.4">
      <c r="A31" s="156"/>
      <c r="B31" s="6" t="s">
        <v>61</v>
      </c>
      <c r="C31" s="4">
        <v>8</v>
      </c>
      <c r="D31" s="4">
        <v>7</v>
      </c>
      <c r="E31" s="4">
        <v>17</v>
      </c>
      <c r="F31" s="4">
        <v>6</v>
      </c>
      <c r="G31" s="4">
        <v>5</v>
      </c>
      <c r="H31" s="4">
        <v>1</v>
      </c>
      <c r="I31" s="4">
        <v>1</v>
      </c>
      <c r="J31" s="4">
        <v>1</v>
      </c>
      <c r="K31" s="4">
        <v>0</v>
      </c>
      <c r="L31" s="4">
        <v>46</v>
      </c>
      <c r="M31" s="156"/>
    </row>
    <row r="32" spans="1:13" ht="13.15" x14ac:dyDescent="0.4">
      <c r="A32" s="12"/>
      <c r="B32" s="13" t="s">
        <v>24</v>
      </c>
      <c r="C32" s="11">
        <v>6843</v>
      </c>
      <c r="D32" s="11">
        <v>3998</v>
      </c>
      <c r="E32" s="11">
        <v>9377</v>
      </c>
      <c r="F32" s="11">
        <v>2274</v>
      </c>
      <c r="G32" s="11">
        <v>3082</v>
      </c>
      <c r="H32" s="11">
        <v>968</v>
      </c>
      <c r="I32" s="11">
        <v>119</v>
      </c>
      <c r="J32" s="11">
        <v>354</v>
      </c>
      <c r="K32" s="11">
        <v>186</v>
      </c>
      <c r="L32" s="11">
        <v>27201</v>
      </c>
      <c r="M32" s="156"/>
    </row>
    <row r="33" spans="1:13" ht="13.5" thickBot="1" x14ac:dyDescent="0.45">
      <c r="A33" s="23" t="s">
        <v>32</v>
      </c>
      <c r="B33" s="23"/>
      <c r="C33" s="24">
        <v>19805</v>
      </c>
      <c r="D33" s="24">
        <v>12637</v>
      </c>
      <c r="E33" s="24">
        <v>27376</v>
      </c>
      <c r="F33" s="24">
        <v>5713</v>
      </c>
      <c r="G33" s="24">
        <v>8328</v>
      </c>
      <c r="H33" s="24">
        <v>2540</v>
      </c>
      <c r="I33" s="24">
        <v>657</v>
      </c>
      <c r="J33" s="24">
        <v>2493</v>
      </c>
      <c r="K33" s="24">
        <v>703</v>
      </c>
      <c r="L33" s="24">
        <v>80252</v>
      </c>
      <c r="M33" s="156"/>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sheetPr>
  <dimension ref="A1:N65"/>
  <sheetViews>
    <sheetView showGridLines="0" showRowColHeaders="0" workbookViewId="0">
      <selection activeCell="A5" sqref="A5:M5"/>
    </sheetView>
  </sheetViews>
  <sheetFormatPr defaultColWidth="9.1328125" defaultRowHeight="12.75" x14ac:dyDescent="0.35"/>
  <cols>
    <col min="1" max="2" width="9.73046875" style="2" customWidth="1"/>
    <col min="3" max="13" width="11.1328125" style="2" customWidth="1"/>
    <col min="14" max="16384" width="9.1328125" style="2"/>
  </cols>
  <sheetData>
    <row r="1" spans="1:14" ht="15.4" x14ac:dyDescent="0.45">
      <c r="A1" s="209"/>
      <c r="B1" s="209"/>
      <c r="C1" s="209"/>
      <c r="D1" s="209"/>
      <c r="E1" s="209"/>
      <c r="F1" s="209"/>
      <c r="G1" s="209"/>
      <c r="H1" s="209"/>
      <c r="I1" s="209"/>
      <c r="J1" s="209"/>
      <c r="K1" s="209"/>
      <c r="L1" s="209"/>
      <c r="M1" s="209"/>
    </row>
    <row r="2" spans="1:14" x14ac:dyDescent="0.35">
      <c r="A2" s="214"/>
      <c r="B2" s="214"/>
      <c r="C2" s="214"/>
      <c r="D2" s="214"/>
      <c r="E2" s="214"/>
      <c r="F2" s="214"/>
      <c r="G2" s="214"/>
      <c r="H2" s="214"/>
      <c r="I2" s="214"/>
      <c r="J2" s="214"/>
      <c r="K2" s="214"/>
      <c r="L2" s="214"/>
      <c r="M2" s="214"/>
    </row>
    <row r="3" spans="1:14" ht="15" x14ac:dyDescent="0.4">
      <c r="A3" s="203" t="s">
        <v>302</v>
      </c>
      <c r="B3" s="203"/>
      <c r="C3" s="203"/>
      <c r="D3" s="203"/>
      <c r="E3" s="203"/>
      <c r="F3" s="203"/>
      <c r="G3" s="203"/>
      <c r="H3" s="203"/>
      <c r="I3" s="203"/>
      <c r="J3" s="203"/>
      <c r="K3" s="203"/>
      <c r="L3" s="203"/>
      <c r="M3" s="203"/>
    </row>
    <row r="4" spans="1:14" ht="13.15" thickBot="1" x14ac:dyDescent="0.4">
      <c r="A4" s="199"/>
      <c r="B4" s="199"/>
      <c r="C4" s="199"/>
      <c r="D4" s="199"/>
      <c r="E4" s="199"/>
      <c r="F4" s="199"/>
      <c r="G4" s="199"/>
      <c r="H4" s="199"/>
      <c r="I4" s="199"/>
      <c r="J4" s="199"/>
      <c r="K4" s="199"/>
      <c r="L4" s="199"/>
      <c r="M4" s="199"/>
    </row>
    <row r="5" spans="1:14" ht="41" customHeight="1" thickBot="1" x14ac:dyDescent="0.45">
      <c r="A5" s="7"/>
      <c r="B5" s="7"/>
      <c r="C5" s="95" t="s">
        <v>7</v>
      </c>
      <c r="D5" s="95" t="s">
        <v>249</v>
      </c>
      <c r="E5" s="95" t="s">
        <v>9</v>
      </c>
      <c r="F5" s="95" t="s">
        <v>12</v>
      </c>
      <c r="G5" s="95" t="s">
        <v>135</v>
      </c>
      <c r="H5" s="95" t="s">
        <v>254</v>
      </c>
      <c r="I5" s="95" t="s">
        <v>248</v>
      </c>
      <c r="J5" s="95" t="s">
        <v>252</v>
      </c>
      <c r="K5" s="95" t="s">
        <v>136</v>
      </c>
      <c r="L5" s="95" t="s">
        <v>275</v>
      </c>
      <c r="M5" s="95" t="s">
        <v>64</v>
      </c>
      <c r="N5" s="156"/>
    </row>
    <row r="6" spans="1:14" ht="13.15" customHeight="1" x14ac:dyDescent="0.4">
      <c r="A6" s="222" t="s">
        <v>37</v>
      </c>
      <c r="B6" s="3" t="s">
        <v>38</v>
      </c>
      <c r="C6" s="4">
        <v>221</v>
      </c>
      <c r="D6" s="4">
        <v>229</v>
      </c>
      <c r="E6" s="4">
        <v>703</v>
      </c>
      <c r="F6" s="4">
        <v>43</v>
      </c>
      <c r="G6" s="4">
        <v>280</v>
      </c>
      <c r="H6" s="4">
        <v>50</v>
      </c>
      <c r="I6" s="4">
        <v>24</v>
      </c>
      <c r="J6" s="4">
        <v>65</v>
      </c>
      <c r="K6" s="4">
        <v>56</v>
      </c>
      <c r="L6" s="4">
        <v>3796</v>
      </c>
      <c r="M6" s="4">
        <v>5349</v>
      </c>
      <c r="N6" s="156"/>
    </row>
    <row r="7" spans="1:14" ht="13.15" x14ac:dyDescent="0.4">
      <c r="A7" s="223"/>
      <c r="B7" s="3" t="s">
        <v>39</v>
      </c>
      <c r="C7" s="4">
        <v>11</v>
      </c>
      <c r="D7" s="4">
        <v>1</v>
      </c>
      <c r="E7" s="4">
        <v>2</v>
      </c>
      <c r="F7" s="4">
        <v>0</v>
      </c>
      <c r="G7" s="4">
        <v>0</v>
      </c>
      <c r="H7" s="4">
        <v>0</v>
      </c>
      <c r="I7" s="4">
        <v>0</v>
      </c>
      <c r="J7" s="4">
        <v>0</v>
      </c>
      <c r="K7" s="4">
        <v>0</v>
      </c>
      <c r="L7" s="4">
        <v>2</v>
      </c>
      <c r="M7" s="4">
        <v>16</v>
      </c>
      <c r="N7" s="156"/>
    </row>
    <row r="8" spans="1:14" ht="13.15" x14ac:dyDescent="0.4">
      <c r="A8" s="223"/>
      <c r="B8" s="3" t="s">
        <v>40</v>
      </c>
      <c r="C8" s="4">
        <v>230</v>
      </c>
      <c r="D8" s="4">
        <v>308</v>
      </c>
      <c r="E8" s="4">
        <v>744</v>
      </c>
      <c r="F8" s="4">
        <v>39</v>
      </c>
      <c r="G8" s="4">
        <v>248</v>
      </c>
      <c r="H8" s="4">
        <v>43</v>
      </c>
      <c r="I8" s="4">
        <v>21</v>
      </c>
      <c r="J8" s="4">
        <v>65</v>
      </c>
      <c r="K8" s="4">
        <v>63</v>
      </c>
      <c r="L8" s="4">
        <v>3364</v>
      </c>
      <c r="M8" s="4">
        <v>4979</v>
      </c>
      <c r="N8" s="156"/>
    </row>
    <row r="9" spans="1:14" ht="13.15" x14ac:dyDescent="0.4">
      <c r="A9" s="223"/>
      <c r="B9" s="3" t="s">
        <v>41</v>
      </c>
      <c r="C9" s="4">
        <v>6</v>
      </c>
      <c r="D9" s="4">
        <v>2</v>
      </c>
      <c r="E9" s="4">
        <v>2</v>
      </c>
      <c r="F9" s="4">
        <v>0</v>
      </c>
      <c r="G9" s="4">
        <v>0</v>
      </c>
      <c r="H9" s="4">
        <v>0</v>
      </c>
      <c r="I9" s="4">
        <v>0</v>
      </c>
      <c r="J9" s="4">
        <v>0</v>
      </c>
      <c r="K9" s="4">
        <v>0</v>
      </c>
      <c r="L9" s="4">
        <v>2</v>
      </c>
      <c r="M9" s="4">
        <v>12</v>
      </c>
      <c r="N9" s="156"/>
    </row>
    <row r="10" spans="1:14" ht="13.15" x14ac:dyDescent="0.4">
      <c r="A10" s="223"/>
      <c r="B10" s="3" t="s">
        <v>42</v>
      </c>
      <c r="C10" s="4">
        <v>275</v>
      </c>
      <c r="D10" s="4">
        <v>379</v>
      </c>
      <c r="E10" s="4">
        <v>845</v>
      </c>
      <c r="F10" s="4">
        <v>52</v>
      </c>
      <c r="G10" s="4">
        <v>324</v>
      </c>
      <c r="H10" s="4">
        <v>58</v>
      </c>
      <c r="I10" s="4">
        <v>23</v>
      </c>
      <c r="J10" s="4">
        <v>78</v>
      </c>
      <c r="K10" s="4">
        <v>79</v>
      </c>
      <c r="L10" s="4">
        <v>3989</v>
      </c>
      <c r="M10" s="4">
        <v>5908</v>
      </c>
      <c r="N10" s="156"/>
    </row>
    <row r="11" spans="1:14" ht="13.15" x14ac:dyDescent="0.4">
      <c r="A11" s="223"/>
      <c r="B11" s="3" t="s">
        <v>43</v>
      </c>
      <c r="C11" s="4">
        <v>2</v>
      </c>
      <c r="D11" s="4">
        <v>0</v>
      </c>
      <c r="E11" s="4">
        <v>0</v>
      </c>
      <c r="F11" s="4">
        <v>0</v>
      </c>
      <c r="G11" s="4">
        <v>0</v>
      </c>
      <c r="H11" s="4">
        <v>0</v>
      </c>
      <c r="I11" s="4">
        <v>0</v>
      </c>
      <c r="J11" s="4">
        <v>0</v>
      </c>
      <c r="K11" s="4">
        <v>0</v>
      </c>
      <c r="L11" s="4">
        <v>0</v>
      </c>
      <c r="M11" s="4">
        <v>2</v>
      </c>
      <c r="N11" s="156"/>
    </row>
    <row r="12" spans="1:14" ht="13.15" x14ac:dyDescent="0.4">
      <c r="A12" s="223"/>
      <c r="B12" s="3" t="s">
        <v>44</v>
      </c>
      <c r="C12" s="4">
        <v>363</v>
      </c>
      <c r="D12" s="4">
        <v>552</v>
      </c>
      <c r="E12" s="4">
        <v>1122</v>
      </c>
      <c r="F12" s="4">
        <v>84</v>
      </c>
      <c r="G12" s="4">
        <v>406</v>
      </c>
      <c r="H12" s="4">
        <v>74</v>
      </c>
      <c r="I12" s="4">
        <v>27</v>
      </c>
      <c r="J12" s="4">
        <v>118</v>
      </c>
      <c r="K12" s="4">
        <v>124</v>
      </c>
      <c r="L12" s="4">
        <v>3954</v>
      </c>
      <c r="M12" s="4">
        <v>6488</v>
      </c>
      <c r="N12" s="156"/>
    </row>
    <row r="13" spans="1:14" ht="13.15" x14ac:dyDescent="0.4">
      <c r="A13" s="223"/>
      <c r="B13" s="3" t="s">
        <v>45</v>
      </c>
      <c r="C13" s="4">
        <v>0</v>
      </c>
      <c r="D13" s="4">
        <v>0</v>
      </c>
      <c r="E13" s="4">
        <v>0</v>
      </c>
      <c r="F13" s="4">
        <v>0</v>
      </c>
      <c r="G13" s="4">
        <v>0</v>
      </c>
      <c r="H13" s="4">
        <v>0</v>
      </c>
      <c r="I13" s="4">
        <v>0</v>
      </c>
      <c r="J13" s="4">
        <v>0</v>
      </c>
      <c r="K13" s="4">
        <v>0</v>
      </c>
      <c r="L13" s="4">
        <v>0</v>
      </c>
      <c r="M13" s="4">
        <v>0</v>
      </c>
      <c r="N13" s="156"/>
    </row>
    <row r="14" spans="1:14" ht="13.15" x14ac:dyDescent="0.4">
      <c r="A14" s="223"/>
      <c r="B14" s="3" t="s">
        <v>46</v>
      </c>
      <c r="C14" s="4">
        <v>260</v>
      </c>
      <c r="D14" s="4">
        <v>335</v>
      </c>
      <c r="E14" s="4">
        <v>765</v>
      </c>
      <c r="F14" s="4">
        <v>54</v>
      </c>
      <c r="G14" s="4">
        <v>246</v>
      </c>
      <c r="H14" s="4">
        <v>45</v>
      </c>
      <c r="I14" s="4">
        <v>30</v>
      </c>
      <c r="J14" s="4">
        <v>96</v>
      </c>
      <c r="K14" s="4">
        <v>83</v>
      </c>
      <c r="L14" s="4">
        <v>2356</v>
      </c>
      <c r="M14" s="4">
        <v>4060</v>
      </c>
      <c r="N14" s="156"/>
    </row>
    <row r="15" spans="1:14" ht="13.15" x14ac:dyDescent="0.4">
      <c r="A15" s="223"/>
      <c r="B15" s="3" t="s">
        <v>47</v>
      </c>
      <c r="C15" s="4">
        <v>2</v>
      </c>
      <c r="D15" s="4">
        <v>0</v>
      </c>
      <c r="E15" s="4">
        <v>0</v>
      </c>
      <c r="F15" s="4">
        <v>0</v>
      </c>
      <c r="G15" s="4">
        <v>0</v>
      </c>
      <c r="H15" s="4">
        <v>0</v>
      </c>
      <c r="I15" s="4">
        <v>0</v>
      </c>
      <c r="J15" s="4">
        <v>0</v>
      </c>
      <c r="K15" s="4">
        <v>0</v>
      </c>
      <c r="L15" s="4">
        <v>0</v>
      </c>
      <c r="M15" s="4">
        <v>2</v>
      </c>
      <c r="N15" s="156"/>
    </row>
    <row r="16" spans="1:14" ht="13.15" x14ac:dyDescent="0.4">
      <c r="A16" s="223"/>
      <c r="B16" s="3" t="s">
        <v>48</v>
      </c>
      <c r="C16" s="4">
        <v>240</v>
      </c>
      <c r="D16" s="4">
        <v>335</v>
      </c>
      <c r="E16" s="4">
        <v>965</v>
      </c>
      <c r="F16" s="4">
        <v>56</v>
      </c>
      <c r="G16" s="4">
        <v>265</v>
      </c>
      <c r="H16" s="4">
        <v>39</v>
      </c>
      <c r="I16" s="4">
        <v>30</v>
      </c>
      <c r="J16" s="4">
        <v>106</v>
      </c>
      <c r="K16" s="4">
        <v>105</v>
      </c>
      <c r="L16" s="4">
        <v>2209</v>
      </c>
      <c r="M16" s="4">
        <v>4110</v>
      </c>
      <c r="N16" s="156"/>
    </row>
    <row r="17" spans="1:14" ht="13.15" x14ac:dyDescent="0.4">
      <c r="A17" s="223"/>
      <c r="B17" s="3" t="s">
        <v>49</v>
      </c>
      <c r="C17" s="4">
        <v>0</v>
      </c>
      <c r="D17" s="4">
        <v>0</v>
      </c>
      <c r="E17" s="4">
        <v>0</v>
      </c>
      <c r="F17" s="4">
        <v>0</v>
      </c>
      <c r="G17" s="4">
        <v>0</v>
      </c>
      <c r="H17" s="4">
        <v>0</v>
      </c>
      <c r="I17" s="4">
        <v>0</v>
      </c>
      <c r="J17" s="4">
        <v>0</v>
      </c>
      <c r="K17" s="4">
        <v>0</v>
      </c>
      <c r="L17" s="4">
        <v>0</v>
      </c>
      <c r="M17" s="4">
        <v>0</v>
      </c>
      <c r="N17" s="156"/>
    </row>
    <row r="18" spans="1:14" ht="13.15" x14ac:dyDescent="0.4">
      <c r="A18" s="223"/>
      <c r="B18" s="5" t="s">
        <v>50</v>
      </c>
      <c r="C18" s="4">
        <v>199</v>
      </c>
      <c r="D18" s="4">
        <v>230</v>
      </c>
      <c r="E18" s="4">
        <v>649</v>
      </c>
      <c r="F18" s="4">
        <v>25</v>
      </c>
      <c r="G18" s="4">
        <v>153</v>
      </c>
      <c r="H18" s="4">
        <v>28</v>
      </c>
      <c r="I18" s="4">
        <v>16</v>
      </c>
      <c r="J18" s="4">
        <v>57</v>
      </c>
      <c r="K18" s="4">
        <v>71</v>
      </c>
      <c r="L18" s="4">
        <v>1324</v>
      </c>
      <c r="M18" s="4">
        <v>2607</v>
      </c>
      <c r="N18" s="156"/>
    </row>
    <row r="19" spans="1:14" ht="13.15" x14ac:dyDescent="0.4">
      <c r="A19" s="223"/>
      <c r="B19" s="5" t="s">
        <v>51</v>
      </c>
      <c r="C19" s="4">
        <v>1</v>
      </c>
      <c r="D19" s="4">
        <v>0</v>
      </c>
      <c r="E19" s="4">
        <v>0</v>
      </c>
      <c r="F19" s="4">
        <v>0</v>
      </c>
      <c r="G19" s="4">
        <v>0</v>
      </c>
      <c r="H19" s="4">
        <v>0</v>
      </c>
      <c r="I19" s="4">
        <v>0</v>
      </c>
      <c r="J19" s="4">
        <v>0</v>
      </c>
      <c r="K19" s="4">
        <v>0</v>
      </c>
      <c r="L19" s="4">
        <v>3</v>
      </c>
      <c r="M19" s="4">
        <v>4</v>
      </c>
      <c r="N19" s="156"/>
    </row>
    <row r="20" spans="1:14" ht="13.15" x14ac:dyDescent="0.4">
      <c r="A20" s="223"/>
      <c r="B20" s="5" t="s">
        <v>52</v>
      </c>
      <c r="C20" s="4">
        <v>197</v>
      </c>
      <c r="D20" s="4">
        <v>300</v>
      </c>
      <c r="E20" s="4">
        <v>850</v>
      </c>
      <c r="F20" s="4">
        <v>39</v>
      </c>
      <c r="G20" s="4">
        <v>196</v>
      </c>
      <c r="H20" s="4">
        <v>43</v>
      </c>
      <c r="I20" s="4">
        <v>22</v>
      </c>
      <c r="J20" s="4">
        <v>70</v>
      </c>
      <c r="K20" s="4">
        <v>74</v>
      </c>
      <c r="L20" s="4">
        <v>1267</v>
      </c>
      <c r="M20" s="4">
        <v>2845</v>
      </c>
      <c r="N20" s="156"/>
    </row>
    <row r="21" spans="1:14" ht="13.15" x14ac:dyDescent="0.4">
      <c r="A21" s="223"/>
      <c r="B21" s="5" t="s">
        <v>53</v>
      </c>
      <c r="C21" s="4">
        <v>0</v>
      </c>
      <c r="D21" s="4">
        <v>0</v>
      </c>
      <c r="E21" s="4">
        <v>0</v>
      </c>
      <c r="F21" s="4">
        <v>0</v>
      </c>
      <c r="G21" s="4">
        <v>0</v>
      </c>
      <c r="H21" s="4">
        <v>0</v>
      </c>
      <c r="I21" s="4">
        <v>0</v>
      </c>
      <c r="J21" s="4">
        <v>0</v>
      </c>
      <c r="K21" s="4">
        <v>0</v>
      </c>
      <c r="L21" s="4">
        <v>0</v>
      </c>
      <c r="M21" s="4">
        <v>0</v>
      </c>
      <c r="N21" s="156"/>
    </row>
    <row r="22" spans="1:14" ht="13.15" x14ac:dyDescent="0.4">
      <c r="A22" s="223"/>
      <c r="B22" s="5" t="s">
        <v>54</v>
      </c>
      <c r="C22" s="4">
        <v>181</v>
      </c>
      <c r="D22" s="4">
        <v>318</v>
      </c>
      <c r="E22" s="4">
        <v>946</v>
      </c>
      <c r="F22" s="4">
        <v>47</v>
      </c>
      <c r="G22" s="4">
        <v>202</v>
      </c>
      <c r="H22" s="4">
        <v>28</v>
      </c>
      <c r="I22" s="4">
        <v>22</v>
      </c>
      <c r="J22" s="4">
        <v>70</v>
      </c>
      <c r="K22" s="4">
        <v>62</v>
      </c>
      <c r="L22" s="4">
        <v>1030</v>
      </c>
      <c r="M22" s="4">
        <v>2692</v>
      </c>
      <c r="N22" s="156"/>
    </row>
    <row r="23" spans="1:14" ht="13.15" x14ac:dyDescent="0.4">
      <c r="A23" s="223"/>
      <c r="B23" s="5" t="s">
        <v>55</v>
      </c>
      <c r="C23" s="4">
        <v>0</v>
      </c>
      <c r="D23" s="4">
        <v>0</v>
      </c>
      <c r="E23" s="4">
        <v>0</v>
      </c>
      <c r="F23" s="4">
        <v>0</v>
      </c>
      <c r="G23" s="4">
        <v>0</v>
      </c>
      <c r="H23" s="4">
        <v>0</v>
      </c>
      <c r="I23" s="4">
        <v>0</v>
      </c>
      <c r="J23" s="4">
        <v>0</v>
      </c>
      <c r="K23" s="4">
        <v>0</v>
      </c>
      <c r="L23" s="4">
        <v>0</v>
      </c>
      <c r="M23" s="4">
        <v>0</v>
      </c>
      <c r="N23" s="156"/>
    </row>
    <row r="24" spans="1:14" ht="13.15" x14ac:dyDescent="0.4">
      <c r="A24" s="223"/>
      <c r="B24" s="5" t="s">
        <v>56</v>
      </c>
      <c r="C24" s="4">
        <v>728</v>
      </c>
      <c r="D24" s="4">
        <v>1028</v>
      </c>
      <c r="E24" s="4">
        <v>2851</v>
      </c>
      <c r="F24" s="4">
        <v>167</v>
      </c>
      <c r="G24" s="4">
        <v>717</v>
      </c>
      <c r="H24" s="4">
        <v>122</v>
      </c>
      <c r="I24" s="4">
        <v>59</v>
      </c>
      <c r="J24" s="4">
        <v>301</v>
      </c>
      <c r="K24" s="4">
        <v>322</v>
      </c>
      <c r="L24" s="4">
        <v>4142</v>
      </c>
      <c r="M24" s="4">
        <v>9595</v>
      </c>
      <c r="N24" s="156"/>
    </row>
    <row r="25" spans="1:14" ht="13.15" x14ac:dyDescent="0.4">
      <c r="A25" s="223"/>
      <c r="B25" s="6" t="s">
        <v>57</v>
      </c>
      <c r="C25" s="4">
        <v>793</v>
      </c>
      <c r="D25" s="4">
        <v>1192</v>
      </c>
      <c r="E25" s="4">
        <v>1599</v>
      </c>
      <c r="F25" s="4">
        <v>4</v>
      </c>
      <c r="G25" s="4">
        <v>17</v>
      </c>
      <c r="H25" s="4">
        <v>1</v>
      </c>
      <c r="I25" s="4">
        <v>1</v>
      </c>
      <c r="J25" s="4">
        <v>9</v>
      </c>
      <c r="K25" s="4">
        <v>50</v>
      </c>
      <c r="L25" s="4">
        <v>540</v>
      </c>
      <c r="M25" s="4">
        <v>3687</v>
      </c>
      <c r="N25" s="156"/>
    </row>
    <row r="26" spans="1:14" ht="13.15" x14ac:dyDescent="0.4">
      <c r="A26" s="224"/>
      <c r="B26" s="21" t="s">
        <v>24</v>
      </c>
      <c r="C26" s="10">
        <v>3709</v>
      </c>
      <c r="D26" s="10">
        <v>5209</v>
      </c>
      <c r="E26" s="10">
        <v>12043</v>
      </c>
      <c r="F26" s="10">
        <v>610</v>
      </c>
      <c r="G26" s="10">
        <v>3054</v>
      </c>
      <c r="H26" s="10">
        <v>531</v>
      </c>
      <c r="I26" s="10">
        <v>275</v>
      </c>
      <c r="J26" s="10">
        <v>1035</v>
      </c>
      <c r="K26" s="10">
        <v>1089</v>
      </c>
      <c r="L26" s="10">
        <v>27978</v>
      </c>
      <c r="M26" s="10">
        <v>52356</v>
      </c>
      <c r="N26" s="156"/>
    </row>
    <row r="27" spans="1:14" ht="26.25" x14ac:dyDescent="0.4">
      <c r="A27" s="219" t="s">
        <v>137</v>
      </c>
      <c r="B27" s="18" t="s">
        <v>137</v>
      </c>
      <c r="C27" s="19">
        <v>10</v>
      </c>
      <c r="D27" s="19">
        <v>38</v>
      </c>
      <c r="E27" s="19">
        <v>266</v>
      </c>
      <c r="F27" s="19">
        <v>6</v>
      </c>
      <c r="G27" s="19">
        <v>30</v>
      </c>
      <c r="H27" s="19">
        <v>4</v>
      </c>
      <c r="I27" s="19">
        <v>3</v>
      </c>
      <c r="J27" s="19">
        <v>16</v>
      </c>
      <c r="K27" s="19">
        <v>20</v>
      </c>
      <c r="L27" s="19">
        <v>340</v>
      </c>
      <c r="M27" s="19">
        <v>695</v>
      </c>
      <c r="N27" s="156"/>
    </row>
    <row r="28" spans="1:14" ht="13.15" x14ac:dyDescent="0.4">
      <c r="A28" s="221"/>
      <c r="B28" s="13" t="s">
        <v>24</v>
      </c>
      <c r="C28" s="11">
        <v>10</v>
      </c>
      <c r="D28" s="11">
        <v>38</v>
      </c>
      <c r="E28" s="11">
        <v>266</v>
      </c>
      <c r="F28" s="11">
        <v>6</v>
      </c>
      <c r="G28" s="11">
        <v>30</v>
      </c>
      <c r="H28" s="11">
        <v>4</v>
      </c>
      <c r="I28" s="11">
        <v>3</v>
      </c>
      <c r="J28" s="11">
        <v>16</v>
      </c>
      <c r="K28" s="11">
        <v>20</v>
      </c>
      <c r="L28" s="11">
        <v>340</v>
      </c>
      <c r="M28" s="11">
        <v>695</v>
      </c>
      <c r="N28" s="156"/>
    </row>
    <row r="29" spans="1:14" ht="13.15" customHeight="1" x14ac:dyDescent="0.4">
      <c r="A29" s="219" t="s">
        <v>62</v>
      </c>
      <c r="B29" s="22" t="s">
        <v>59</v>
      </c>
      <c r="C29" s="19">
        <v>47</v>
      </c>
      <c r="D29" s="19">
        <v>18</v>
      </c>
      <c r="E29" s="19">
        <v>15</v>
      </c>
      <c r="F29" s="19">
        <v>0</v>
      </c>
      <c r="G29" s="19">
        <v>0</v>
      </c>
      <c r="H29" s="19">
        <v>0</v>
      </c>
      <c r="I29" s="19">
        <v>0</v>
      </c>
      <c r="J29" s="19">
        <v>0</v>
      </c>
      <c r="K29" s="19">
        <v>1</v>
      </c>
      <c r="L29" s="19">
        <v>7</v>
      </c>
      <c r="M29" s="19">
        <v>82</v>
      </c>
      <c r="N29" s="156"/>
    </row>
    <row r="30" spans="1:14" ht="13.15" x14ac:dyDescent="0.4">
      <c r="A30" s="220"/>
      <c r="B30" s="6" t="s">
        <v>60</v>
      </c>
      <c r="C30" s="4">
        <v>151</v>
      </c>
      <c r="D30" s="4">
        <v>1521</v>
      </c>
      <c r="E30" s="4">
        <v>19001</v>
      </c>
      <c r="F30" s="4">
        <v>208</v>
      </c>
      <c r="G30" s="4">
        <v>1295</v>
      </c>
      <c r="H30" s="4">
        <v>156</v>
      </c>
      <c r="I30" s="4">
        <v>84</v>
      </c>
      <c r="J30" s="4">
        <v>624</v>
      </c>
      <c r="K30" s="4">
        <v>571</v>
      </c>
      <c r="L30" s="4">
        <v>5009</v>
      </c>
      <c r="M30" s="4">
        <v>27073</v>
      </c>
      <c r="N30" s="156"/>
    </row>
    <row r="31" spans="1:14" ht="13.15" x14ac:dyDescent="0.4">
      <c r="A31" s="220"/>
      <c r="B31" s="6" t="s">
        <v>61</v>
      </c>
      <c r="C31" s="4">
        <v>0</v>
      </c>
      <c r="D31" s="4">
        <v>0</v>
      </c>
      <c r="E31" s="4">
        <v>0</v>
      </c>
      <c r="F31" s="4">
        <v>0</v>
      </c>
      <c r="G31" s="4">
        <v>19</v>
      </c>
      <c r="H31" s="4">
        <v>2</v>
      </c>
      <c r="I31" s="4">
        <v>2</v>
      </c>
      <c r="J31" s="4">
        <v>8</v>
      </c>
      <c r="K31" s="4">
        <v>3</v>
      </c>
      <c r="L31" s="4">
        <v>17</v>
      </c>
      <c r="M31" s="4">
        <v>46</v>
      </c>
      <c r="N31" s="156"/>
    </row>
    <row r="32" spans="1:14" ht="13.15" x14ac:dyDescent="0.4">
      <c r="A32" s="221"/>
      <c r="B32" s="13" t="s">
        <v>24</v>
      </c>
      <c r="C32" s="11">
        <v>198</v>
      </c>
      <c r="D32" s="11">
        <v>1539</v>
      </c>
      <c r="E32" s="11">
        <v>19016</v>
      </c>
      <c r="F32" s="11">
        <v>208</v>
      </c>
      <c r="G32" s="11">
        <v>1314</v>
      </c>
      <c r="H32" s="11">
        <v>158</v>
      </c>
      <c r="I32" s="11">
        <v>86</v>
      </c>
      <c r="J32" s="11">
        <v>632</v>
      </c>
      <c r="K32" s="11">
        <v>575</v>
      </c>
      <c r="L32" s="11">
        <v>5033</v>
      </c>
      <c r="M32" s="11">
        <v>27201</v>
      </c>
      <c r="N32" s="156"/>
    </row>
    <row r="33" spans="1:14" ht="13.5" thickBot="1" x14ac:dyDescent="0.45">
      <c r="A33" s="23" t="s">
        <v>32</v>
      </c>
      <c r="B33" s="23"/>
      <c r="C33" s="24">
        <v>3917</v>
      </c>
      <c r="D33" s="24">
        <v>6786</v>
      </c>
      <c r="E33" s="24">
        <v>31325</v>
      </c>
      <c r="F33" s="24">
        <v>824</v>
      </c>
      <c r="G33" s="24">
        <v>4398</v>
      </c>
      <c r="H33" s="24">
        <v>693</v>
      </c>
      <c r="I33" s="24">
        <v>364</v>
      </c>
      <c r="J33" s="24">
        <v>1683</v>
      </c>
      <c r="K33" s="24">
        <v>1684</v>
      </c>
      <c r="L33" s="24">
        <v>33351</v>
      </c>
      <c r="M33" s="24">
        <v>80252</v>
      </c>
      <c r="N33" s="156"/>
    </row>
    <row r="65" spans="1:13" x14ac:dyDescent="0.35">
      <c r="A65"/>
      <c r="B65"/>
      <c r="C65"/>
      <c r="D65"/>
      <c r="E65"/>
      <c r="F65"/>
      <c r="G65"/>
      <c r="H65"/>
      <c r="I65"/>
      <c r="J65"/>
      <c r="K65"/>
      <c r="L65"/>
      <c r="M65"/>
    </row>
  </sheetData>
  <mergeCells count="6">
    <mergeCell ref="A29:A32"/>
    <mergeCell ref="A6:A26"/>
    <mergeCell ref="A1:M1"/>
    <mergeCell ref="A2:M2"/>
    <mergeCell ref="A3:M3"/>
    <mergeCell ref="A27:A28"/>
  </mergeCells>
  <phoneticPr fontId="12" type="noConversion"/>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L33"/>
  <sheetViews>
    <sheetView showGridLines="0" zoomScaleNormal="75" zoomScaleSheetLayoutView="75" workbookViewId="0">
      <selection activeCell="B30" sqref="B30"/>
    </sheetView>
  </sheetViews>
  <sheetFormatPr defaultColWidth="9.1328125" defaultRowHeight="12.75" x14ac:dyDescent="0.35"/>
  <cols>
    <col min="1" max="1" width="9.73046875" style="69" customWidth="1"/>
    <col min="2" max="2" width="50.73046875" style="69" customWidth="1"/>
    <col min="3" max="3" width="6.73046875" style="69" customWidth="1"/>
    <col min="4" max="4" width="9.73046875" style="69" customWidth="1"/>
    <col min="5" max="5" width="60.73046875" style="69" customWidth="1"/>
    <col min="6" max="16384" width="9.1328125" style="69"/>
  </cols>
  <sheetData>
    <row r="1" spans="1:12" ht="15.4" x14ac:dyDescent="0.35">
      <c r="A1" s="205"/>
      <c r="B1" s="205"/>
      <c r="C1" s="205"/>
      <c r="D1" s="205"/>
      <c r="E1" s="205"/>
      <c r="F1" s="68"/>
      <c r="G1" s="68"/>
      <c r="H1" s="68"/>
      <c r="I1" s="68"/>
      <c r="J1" s="68"/>
      <c r="K1" s="68"/>
      <c r="L1" s="68"/>
    </row>
    <row r="2" spans="1:12" x14ac:dyDescent="0.35">
      <c r="A2" s="206"/>
      <c r="B2" s="206"/>
      <c r="C2" s="206"/>
      <c r="D2" s="206"/>
      <c r="E2" s="206"/>
    </row>
    <row r="3" spans="1:12" ht="15.75" customHeight="1" x14ac:dyDescent="0.35">
      <c r="A3" s="207" t="s">
        <v>129</v>
      </c>
      <c r="B3" s="207"/>
      <c r="C3" s="207"/>
      <c r="D3" s="207"/>
      <c r="E3" s="207"/>
    </row>
    <row r="4" spans="1:12" ht="15.75" customHeight="1" x14ac:dyDescent="0.35"/>
    <row r="5" spans="1:12" ht="15.75" customHeight="1" x14ac:dyDescent="0.35">
      <c r="A5" s="70" t="s">
        <v>130</v>
      </c>
    </row>
    <row r="6" spans="1:12" s="66" customFormat="1" ht="15.75" customHeight="1" x14ac:dyDescent="0.35">
      <c r="A6" s="70" t="s">
        <v>217</v>
      </c>
      <c r="B6" s="70"/>
      <c r="C6" s="71"/>
    </row>
    <row r="7" spans="1:12" s="66" customFormat="1" ht="15.75" customHeight="1" x14ac:dyDescent="0.35">
      <c r="A7" s="70"/>
      <c r="B7" s="70"/>
    </row>
    <row r="8" spans="1:12" s="66" customFormat="1" ht="15.75" customHeight="1" x14ac:dyDescent="0.35">
      <c r="A8" s="72" t="s">
        <v>241</v>
      </c>
      <c r="B8" s="70"/>
    </row>
    <row r="9" spans="1:12" s="66" customFormat="1" ht="15.75" customHeight="1" x14ac:dyDescent="0.35">
      <c r="A9" s="66" t="s">
        <v>233</v>
      </c>
      <c r="B9" s="66" t="s">
        <v>234</v>
      </c>
      <c r="D9" s="66" t="s">
        <v>237</v>
      </c>
      <c r="E9" s="66" t="s">
        <v>239</v>
      </c>
    </row>
    <row r="10" spans="1:12" s="66" customFormat="1" ht="15.75" customHeight="1" x14ac:dyDescent="0.35">
      <c r="A10" s="66" t="s">
        <v>235</v>
      </c>
      <c r="B10" s="66" t="s">
        <v>236</v>
      </c>
      <c r="D10" s="66" t="s">
        <v>238</v>
      </c>
      <c r="E10" s="66" t="s">
        <v>240</v>
      </c>
    </row>
    <row r="11" spans="1:12" s="66" customFormat="1" ht="15.75" customHeight="1" x14ac:dyDescent="0.35"/>
    <row r="12" spans="1:12" s="66" customFormat="1" ht="15.75" customHeight="1" x14ac:dyDescent="0.35">
      <c r="A12" s="72" t="s">
        <v>242</v>
      </c>
    </row>
    <row r="13" spans="1:12" s="66" customFormat="1" ht="15.75" customHeight="1" x14ac:dyDescent="0.35">
      <c r="A13" s="66" t="s">
        <v>84</v>
      </c>
      <c r="B13" s="66" t="s">
        <v>85</v>
      </c>
      <c r="D13" s="66" t="s">
        <v>111</v>
      </c>
      <c r="E13" s="65" t="s">
        <v>154</v>
      </c>
    </row>
    <row r="14" spans="1:12" s="66" customFormat="1" ht="15.75" customHeight="1" x14ac:dyDescent="0.35">
      <c r="A14" s="66" t="s">
        <v>86</v>
      </c>
      <c r="B14" s="66" t="s">
        <v>87</v>
      </c>
      <c r="D14" s="66" t="s">
        <v>112</v>
      </c>
      <c r="E14" s="66" t="s">
        <v>113</v>
      </c>
    </row>
    <row r="15" spans="1:12" s="66" customFormat="1" ht="15.75" customHeight="1" x14ac:dyDescent="0.35">
      <c r="A15" s="66" t="s">
        <v>88</v>
      </c>
      <c r="B15" s="66" t="s">
        <v>89</v>
      </c>
      <c r="D15" s="66" t="s">
        <v>114</v>
      </c>
      <c r="E15" s="66" t="s">
        <v>115</v>
      </c>
    </row>
    <row r="16" spans="1:12" s="66" customFormat="1" ht="15.75" customHeight="1" x14ac:dyDescent="0.35">
      <c r="A16" s="66" t="s">
        <v>90</v>
      </c>
      <c r="B16" s="66" t="s">
        <v>131</v>
      </c>
      <c r="D16" s="66" t="s">
        <v>116</v>
      </c>
      <c r="E16" s="66" t="s">
        <v>117</v>
      </c>
    </row>
    <row r="17" spans="1:8" s="66" customFormat="1" ht="15.75" customHeight="1" x14ac:dyDescent="0.35">
      <c r="A17" s="66" t="s">
        <v>91</v>
      </c>
      <c r="B17" s="66" t="s">
        <v>92</v>
      </c>
      <c r="D17" s="66" t="s">
        <v>118</v>
      </c>
      <c r="E17" s="66" t="s">
        <v>119</v>
      </c>
    </row>
    <row r="18" spans="1:8" s="66" customFormat="1" ht="15.75" customHeight="1" x14ac:dyDescent="0.35">
      <c r="A18" s="66" t="s">
        <v>93</v>
      </c>
      <c r="B18" s="66" t="s">
        <v>94</v>
      </c>
      <c r="D18" s="66" t="s">
        <v>120</v>
      </c>
      <c r="E18" s="66" t="s">
        <v>121</v>
      </c>
    </row>
    <row r="19" spans="1:8" s="66" customFormat="1" ht="15.75" customHeight="1" x14ac:dyDescent="0.35">
      <c r="A19" s="66" t="s">
        <v>95</v>
      </c>
      <c r="B19" s="66" t="s">
        <v>96</v>
      </c>
      <c r="D19" s="66" t="s">
        <v>122</v>
      </c>
      <c r="E19" s="66" t="s">
        <v>123</v>
      </c>
    </row>
    <row r="20" spans="1:8" s="66" customFormat="1" ht="15.75" customHeight="1" x14ac:dyDescent="0.35">
      <c r="A20" s="66" t="s">
        <v>97</v>
      </c>
      <c r="B20" s="66" t="s">
        <v>98</v>
      </c>
      <c r="D20" s="66" t="s">
        <v>124</v>
      </c>
      <c r="E20" s="66" t="s">
        <v>125</v>
      </c>
      <c r="H20" s="65"/>
    </row>
    <row r="21" spans="1:8" s="66" customFormat="1" ht="15.75" customHeight="1" x14ac:dyDescent="0.35">
      <c r="A21" s="66" t="s">
        <v>99</v>
      </c>
      <c r="B21" s="66" t="s">
        <v>100</v>
      </c>
      <c r="D21" s="66" t="s">
        <v>126</v>
      </c>
      <c r="E21" s="66" t="s">
        <v>132</v>
      </c>
    </row>
    <row r="22" spans="1:8" s="66" customFormat="1" ht="15.75" customHeight="1" x14ac:dyDescent="0.35">
      <c r="A22" s="66" t="s">
        <v>101</v>
      </c>
      <c r="B22" s="66" t="s">
        <v>102</v>
      </c>
      <c r="D22" s="66" t="s">
        <v>127</v>
      </c>
      <c r="E22" s="204" t="s">
        <v>244</v>
      </c>
    </row>
    <row r="23" spans="1:8" s="66" customFormat="1" ht="15.75" customHeight="1" x14ac:dyDescent="0.35">
      <c r="A23" s="66" t="s">
        <v>103</v>
      </c>
      <c r="B23" s="66" t="s">
        <v>104</v>
      </c>
      <c r="E23" s="204"/>
    </row>
    <row r="24" spans="1:8" s="66" customFormat="1" ht="15.75" customHeight="1" x14ac:dyDescent="0.35">
      <c r="A24" s="66" t="s">
        <v>105</v>
      </c>
      <c r="B24" s="66" t="s">
        <v>273</v>
      </c>
      <c r="D24" s="66" t="s">
        <v>128</v>
      </c>
      <c r="E24" s="204" t="s">
        <v>184</v>
      </c>
    </row>
    <row r="25" spans="1:8" s="66" customFormat="1" ht="15.75" customHeight="1" x14ac:dyDescent="0.35">
      <c r="A25" s="66" t="s">
        <v>271</v>
      </c>
      <c r="B25" s="66" t="s">
        <v>274</v>
      </c>
      <c r="E25" s="204"/>
    </row>
    <row r="26" spans="1:8" s="66" customFormat="1" ht="15.75" customHeight="1" x14ac:dyDescent="0.35">
      <c r="A26" s="66" t="s">
        <v>272</v>
      </c>
      <c r="B26" s="66" t="s">
        <v>106</v>
      </c>
      <c r="D26" s="67" t="s">
        <v>193</v>
      </c>
      <c r="E26" s="66" t="s">
        <v>194</v>
      </c>
    </row>
    <row r="27" spans="1:8" s="66" customFormat="1" ht="15.75" customHeight="1" x14ac:dyDescent="0.35">
      <c r="A27" s="66" t="s">
        <v>107</v>
      </c>
      <c r="B27" s="66" t="s">
        <v>108</v>
      </c>
      <c r="D27" s="67" t="s">
        <v>195</v>
      </c>
      <c r="E27" s="66" t="s">
        <v>196</v>
      </c>
    </row>
    <row r="28" spans="1:8" s="66" customFormat="1" ht="15.75" customHeight="1" x14ac:dyDescent="0.35">
      <c r="A28" s="66" t="s">
        <v>109</v>
      </c>
      <c r="B28" s="66" t="s">
        <v>110</v>
      </c>
      <c r="D28" s="67" t="s">
        <v>197</v>
      </c>
      <c r="E28" s="204" t="s">
        <v>245</v>
      </c>
    </row>
    <row r="29" spans="1:8" s="66" customFormat="1" ht="15.75" customHeight="1" x14ac:dyDescent="0.35">
      <c r="B29" s="65"/>
      <c r="D29" s="67"/>
      <c r="E29" s="204"/>
    </row>
    <row r="30" spans="1:8" s="66" customFormat="1" ht="15.75" customHeight="1" x14ac:dyDescent="0.35">
      <c r="A30" s="73"/>
      <c r="B30" s="65"/>
    </row>
    <row r="31" spans="1:8" s="66" customFormat="1" ht="15.75" customHeight="1" x14ac:dyDescent="0.35"/>
    <row r="32" spans="1:8" s="66" customFormat="1" x14ac:dyDescent="0.35"/>
    <row r="33" spans="3:3" ht="15.75" customHeight="1" x14ac:dyDescent="0.35">
      <c r="C33" s="74"/>
    </row>
  </sheetData>
  <mergeCells count="6">
    <mergeCell ref="E24:E25"/>
    <mergeCell ref="E28:E29"/>
    <mergeCell ref="A1:E1"/>
    <mergeCell ref="A2:E2"/>
    <mergeCell ref="A3:E3"/>
    <mergeCell ref="E22:E23"/>
  </mergeCells>
  <phoneticPr fontId="12"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Y86"/>
  <sheetViews>
    <sheetView showGridLines="0" showRowColHeaders="0" workbookViewId="0">
      <selection activeCell="O6" sqref="O6"/>
    </sheetView>
  </sheetViews>
  <sheetFormatPr defaultColWidth="9.1328125" defaultRowHeight="12.75" x14ac:dyDescent="0.35"/>
  <cols>
    <col min="1" max="2" width="15" style="2" customWidth="1"/>
    <col min="3" max="12" width="11.265625" style="2" customWidth="1"/>
    <col min="13" max="16384" width="9.1328125" style="2"/>
  </cols>
  <sheetData>
    <row r="1" spans="1:13" ht="15.4" x14ac:dyDescent="0.45">
      <c r="A1" s="209"/>
      <c r="B1" s="209"/>
      <c r="C1" s="209"/>
      <c r="D1" s="209"/>
      <c r="E1" s="209"/>
      <c r="F1" s="209"/>
      <c r="G1" s="209"/>
      <c r="H1" s="209"/>
      <c r="I1" s="209"/>
      <c r="J1" s="209"/>
      <c r="K1" s="209"/>
      <c r="L1" s="209"/>
    </row>
    <row r="2" spans="1:13" x14ac:dyDescent="0.35">
      <c r="A2" s="214"/>
      <c r="B2" s="214"/>
      <c r="C2" s="214"/>
      <c r="D2" s="214"/>
      <c r="E2" s="214"/>
      <c r="F2" s="214"/>
      <c r="G2" s="214"/>
      <c r="H2" s="214"/>
      <c r="I2" s="214"/>
      <c r="J2" s="214"/>
      <c r="K2" s="214"/>
      <c r="L2" s="214"/>
      <c r="M2"/>
    </row>
    <row r="3" spans="1:13" ht="15" x14ac:dyDescent="0.4">
      <c r="A3" s="203" t="s">
        <v>301</v>
      </c>
      <c r="B3" s="203"/>
      <c r="C3" s="203"/>
      <c r="D3" s="203"/>
      <c r="E3" s="203"/>
      <c r="F3" s="203"/>
      <c r="G3" s="203"/>
      <c r="H3" s="203"/>
      <c r="I3" s="203"/>
      <c r="J3" s="203"/>
      <c r="K3" s="203"/>
      <c r="L3" s="203"/>
    </row>
    <row r="4" spans="1:13" ht="13.15" thickBot="1" x14ac:dyDescent="0.4"/>
    <row r="5" spans="1:13" ht="15" customHeight="1" thickBot="1" x14ac:dyDescent="0.45">
      <c r="A5" s="7"/>
      <c r="B5" s="7"/>
      <c r="C5" s="96" t="s">
        <v>206</v>
      </c>
      <c r="D5" s="96" t="s">
        <v>207</v>
      </c>
      <c r="E5" s="96" t="s">
        <v>208</v>
      </c>
      <c r="F5" s="96" t="s">
        <v>209</v>
      </c>
      <c r="G5" s="96" t="s">
        <v>210</v>
      </c>
      <c r="H5" s="96" t="s">
        <v>211</v>
      </c>
      <c r="I5" s="96" t="s">
        <v>257</v>
      </c>
      <c r="J5" s="96" t="s">
        <v>258</v>
      </c>
      <c r="K5" s="96" t="s">
        <v>259</v>
      </c>
      <c r="L5" s="96" t="s">
        <v>24</v>
      </c>
      <c r="M5" s="156"/>
    </row>
    <row r="6" spans="1:13" ht="26.25" x14ac:dyDescent="0.4">
      <c r="A6" s="158" t="s">
        <v>7</v>
      </c>
      <c r="B6" s="159" t="s">
        <v>66</v>
      </c>
      <c r="C6" s="4">
        <v>358</v>
      </c>
      <c r="D6" s="4">
        <v>265</v>
      </c>
      <c r="E6" s="4">
        <v>189</v>
      </c>
      <c r="F6" s="4">
        <v>104</v>
      </c>
      <c r="G6" s="4">
        <v>125</v>
      </c>
      <c r="H6" s="4">
        <v>29</v>
      </c>
      <c r="I6" s="4">
        <v>0</v>
      </c>
      <c r="J6" s="4">
        <v>33</v>
      </c>
      <c r="K6" s="4">
        <v>5</v>
      </c>
      <c r="L6" s="4">
        <v>1108</v>
      </c>
      <c r="M6" s="156"/>
    </row>
    <row r="7" spans="1:13" ht="26.25" x14ac:dyDescent="0.4">
      <c r="A7" s="20"/>
      <c r="B7" s="159" t="s">
        <v>65</v>
      </c>
      <c r="C7" s="10">
        <v>370</v>
      </c>
      <c r="D7" s="10">
        <v>272</v>
      </c>
      <c r="E7" s="10">
        <v>201</v>
      </c>
      <c r="F7" s="10">
        <v>91</v>
      </c>
      <c r="G7" s="10">
        <v>100</v>
      </c>
      <c r="H7" s="10">
        <v>28</v>
      </c>
      <c r="I7" s="10">
        <v>1</v>
      </c>
      <c r="J7" s="10">
        <v>9</v>
      </c>
      <c r="K7" s="10">
        <v>8</v>
      </c>
      <c r="L7" s="10">
        <v>1080</v>
      </c>
      <c r="M7" s="20"/>
    </row>
    <row r="8" spans="1:13" ht="26.25" x14ac:dyDescent="0.4">
      <c r="A8" s="20"/>
      <c r="B8" s="159" t="s">
        <v>67</v>
      </c>
      <c r="C8" s="10">
        <v>256</v>
      </c>
      <c r="D8" s="10">
        <v>178</v>
      </c>
      <c r="E8" s="10">
        <v>146</v>
      </c>
      <c r="F8" s="10">
        <v>46</v>
      </c>
      <c r="G8" s="10">
        <v>62</v>
      </c>
      <c r="H8" s="10">
        <v>23</v>
      </c>
      <c r="I8" s="10">
        <v>1</v>
      </c>
      <c r="J8" s="10">
        <v>13</v>
      </c>
      <c r="K8" s="10">
        <v>3</v>
      </c>
      <c r="L8" s="10">
        <v>728</v>
      </c>
      <c r="M8" s="20"/>
    </row>
    <row r="9" spans="1:13" ht="26.25" x14ac:dyDescent="0.4">
      <c r="A9" s="20"/>
      <c r="B9" s="159" t="s">
        <v>68</v>
      </c>
      <c r="C9" s="10">
        <v>295</v>
      </c>
      <c r="D9" s="10">
        <v>218</v>
      </c>
      <c r="E9" s="10">
        <v>179</v>
      </c>
      <c r="F9" s="10">
        <v>50</v>
      </c>
      <c r="G9" s="10">
        <v>30</v>
      </c>
      <c r="H9" s="10">
        <v>8</v>
      </c>
      <c r="I9" s="10">
        <v>1</v>
      </c>
      <c r="J9" s="10">
        <v>11</v>
      </c>
      <c r="K9" s="10">
        <v>1</v>
      </c>
      <c r="L9" s="10">
        <v>793</v>
      </c>
      <c r="M9" s="20"/>
    </row>
    <row r="10" spans="1:13" ht="13.15" x14ac:dyDescent="0.4">
      <c r="A10" s="20"/>
      <c r="B10" s="159" t="s">
        <v>58</v>
      </c>
      <c r="C10" s="10">
        <v>2</v>
      </c>
      <c r="D10" s="10">
        <v>6</v>
      </c>
      <c r="E10" s="10">
        <v>1</v>
      </c>
      <c r="F10" s="10">
        <v>0</v>
      </c>
      <c r="G10" s="10">
        <v>0</v>
      </c>
      <c r="H10" s="10">
        <v>0</v>
      </c>
      <c r="I10" s="10">
        <v>0</v>
      </c>
      <c r="J10" s="10">
        <v>1</v>
      </c>
      <c r="K10" s="10">
        <v>0</v>
      </c>
      <c r="L10" s="10">
        <v>10</v>
      </c>
      <c r="M10" s="20"/>
    </row>
    <row r="11" spans="1:13" ht="13.15" x14ac:dyDescent="0.4">
      <c r="A11" s="20"/>
      <c r="B11" s="159" t="s">
        <v>62</v>
      </c>
      <c r="C11" s="10">
        <v>77</v>
      </c>
      <c r="D11" s="10">
        <v>35</v>
      </c>
      <c r="E11" s="10">
        <v>39</v>
      </c>
      <c r="F11" s="10">
        <v>11</v>
      </c>
      <c r="G11" s="10">
        <v>20</v>
      </c>
      <c r="H11" s="10">
        <v>12</v>
      </c>
      <c r="I11" s="10">
        <v>0</v>
      </c>
      <c r="J11" s="10">
        <v>2</v>
      </c>
      <c r="K11" s="10">
        <v>2</v>
      </c>
      <c r="L11" s="10">
        <v>198</v>
      </c>
      <c r="M11" s="20"/>
    </row>
    <row r="12" spans="1:13" ht="13.15" x14ac:dyDescent="0.4">
      <c r="A12" s="25"/>
      <c r="B12" s="26" t="s">
        <v>24</v>
      </c>
      <c r="C12" s="146">
        <v>1358</v>
      </c>
      <c r="D12" s="146">
        <v>974</v>
      </c>
      <c r="E12" s="146">
        <v>755</v>
      </c>
      <c r="F12" s="146">
        <v>302</v>
      </c>
      <c r="G12" s="146">
        <v>337</v>
      </c>
      <c r="H12" s="146">
        <v>100</v>
      </c>
      <c r="I12" s="146">
        <v>3</v>
      </c>
      <c r="J12" s="146">
        <v>69</v>
      </c>
      <c r="K12" s="146">
        <v>19</v>
      </c>
      <c r="L12" s="146">
        <v>3917</v>
      </c>
      <c r="M12" s="20"/>
    </row>
    <row r="13" spans="1:13" ht="26.25" x14ac:dyDescent="0.4">
      <c r="A13" s="40" t="s">
        <v>249</v>
      </c>
      <c r="B13" s="159" t="s">
        <v>66</v>
      </c>
      <c r="C13" s="10">
        <v>384</v>
      </c>
      <c r="D13" s="10">
        <v>197</v>
      </c>
      <c r="E13" s="10">
        <v>450</v>
      </c>
      <c r="F13" s="10">
        <v>95</v>
      </c>
      <c r="G13" s="10">
        <v>198</v>
      </c>
      <c r="H13" s="10">
        <v>51</v>
      </c>
      <c r="I13" s="10">
        <v>7</v>
      </c>
      <c r="J13" s="10">
        <v>76</v>
      </c>
      <c r="K13" s="10">
        <v>13</v>
      </c>
      <c r="L13" s="10">
        <v>1471</v>
      </c>
      <c r="M13" s="20"/>
    </row>
    <row r="14" spans="1:13" ht="26.25" x14ac:dyDescent="0.4">
      <c r="A14" s="20"/>
      <c r="B14" s="159" t="s">
        <v>65</v>
      </c>
      <c r="C14" s="10">
        <v>407</v>
      </c>
      <c r="D14" s="10">
        <v>210</v>
      </c>
      <c r="E14" s="10">
        <v>498</v>
      </c>
      <c r="F14" s="10">
        <v>88</v>
      </c>
      <c r="G14" s="10">
        <v>178</v>
      </c>
      <c r="H14" s="10">
        <v>61</v>
      </c>
      <c r="I14" s="10">
        <v>10</v>
      </c>
      <c r="J14" s="10">
        <v>58</v>
      </c>
      <c r="K14" s="10">
        <v>8</v>
      </c>
      <c r="L14" s="10">
        <v>1518</v>
      </c>
      <c r="M14" s="20"/>
    </row>
    <row r="15" spans="1:13" ht="26.25" x14ac:dyDescent="0.4">
      <c r="A15" s="20"/>
      <c r="B15" s="159" t="s">
        <v>67</v>
      </c>
      <c r="C15" s="10">
        <v>308</v>
      </c>
      <c r="D15" s="10">
        <v>137</v>
      </c>
      <c r="E15" s="10">
        <v>323</v>
      </c>
      <c r="F15" s="10">
        <v>63</v>
      </c>
      <c r="G15" s="10">
        <v>119</v>
      </c>
      <c r="H15" s="10">
        <v>33</v>
      </c>
      <c r="I15" s="10">
        <v>6</v>
      </c>
      <c r="J15" s="10">
        <v>30</v>
      </c>
      <c r="K15" s="10">
        <v>9</v>
      </c>
      <c r="L15" s="10">
        <v>1028</v>
      </c>
      <c r="M15" s="20"/>
    </row>
    <row r="16" spans="1:13" ht="26.25" x14ac:dyDescent="0.4">
      <c r="A16" s="20"/>
      <c r="B16" s="159" t="s">
        <v>68</v>
      </c>
      <c r="C16" s="10">
        <v>370</v>
      </c>
      <c r="D16" s="10">
        <v>207</v>
      </c>
      <c r="E16" s="10">
        <v>434</v>
      </c>
      <c r="F16" s="10">
        <v>55</v>
      </c>
      <c r="G16" s="10">
        <v>71</v>
      </c>
      <c r="H16" s="10">
        <v>28</v>
      </c>
      <c r="I16" s="10">
        <v>1</v>
      </c>
      <c r="J16" s="10">
        <v>22</v>
      </c>
      <c r="K16" s="10">
        <v>4</v>
      </c>
      <c r="L16" s="10">
        <v>1192</v>
      </c>
      <c r="M16" s="20"/>
    </row>
    <row r="17" spans="1:13" ht="13.15" x14ac:dyDescent="0.4">
      <c r="A17" s="20"/>
      <c r="B17" s="159" t="s">
        <v>58</v>
      </c>
      <c r="C17" s="10">
        <v>13</v>
      </c>
      <c r="D17" s="10">
        <v>2</v>
      </c>
      <c r="E17" s="10">
        <v>11</v>
      </c>
      <c r="F17" s="10">
        <v>6</v>
      </c>
      <c r="G17" s="10">
        <v>4</v>
      </c>
      <c r="H17" s="10">
        <v>1</v>
      </c>
      <c r="I17" s="10">
        <v>1</v>
      </c>
      <c r="J17" s="10">
        <v>0</v>
      </c>
      <c r="K17" s="10">
        <v>0</v>
      </c>
      <c r="L17" s="10">
        <v>38</v>
      </c>
      <c r="M17" s="20"/>
    </row>
    <row r="18" spans="1:13" ht="13.15" x14ac:dyDescent="0.4">
      <c r="A18" s="20"/>
      <c r="B18" s="159" t="s">
        <v>62</v>
      </c>
      <c r="C18" s="10">
        <v>425</v>
      </c>
      <c r="D18" s="10">
        <v>154</v>
      </c>
      <c r="E18" s="10">
        <v>522</v>
      </c>
      <c r="F18" s="10">
        <v>118</v>
      </c>
      <c r="G18" s="10">
        <v>237</v>
      </c>
      <c r="H18" s="10">
        <v>38</v>
      </c>
      <c r="I18" s="10">
        <v>5</v>
      </c>
      <c r="J18" s="10">
        <v>34</v>
      </c>
      <c r="K18" s="10">
        <v>6</v>
      </c>
      <c r="L18" s="10">
        <v>1539</v>
      </c>
      <c r="M18" s="20"/>
    </row>
    <row r="19" spans="1:13" ht="13.15" x14ac:dyDescent="0.4">
      <c r="A19" s="25"/>
      <c r="B19" s="26" t="s">
        <v>24</v>
      </c>
      <c r="C19" s="146">
        <v>1907</v>
      </c>
      <c r="D19" s="146">
        <v>907</v>
      </c>
      <c r="E19" s="146">
        <v>2238</v>
      </c>
      <c r="F19" s="146">
        <v>425</v>
      </c>
      <c r="G19" s="146">
        <v>807</v>
      </c>
      <c r="H19" s="146">
        <v>212</v>
      </c>
      <c r="I19" s="146">
        <v>30</v>
      </c>
      <c r="J19" s="146">
        <v>220</v>
      </c>
      <c r="K19" s="146">
        <v>40</v>
      </c>
      <c r="L19" s="146">
        <v>6786</v>
      </c>
      <c r="M19" s="20"/>
    </row>
    <row r="20" spans="1:13" ht="26.25" x14ac:dyDescent="0.4">
      <c r="A20" s="40" t="s">
        <v>9</v>
      </c>
      <c r="B20" s="159" t="s">
        <v>66</v>
      </c>
      <c r="C20" s="10">
        <v>827</v>
      </c>
      <c r="D20" s="10">
        <v>662</v>
      </c>
      <c r="E20" s="10">
        <v>939</v>
      </c>
      <c r="F20" s="10">
        <v>278</v>
      </c>
      <c r="G20" s="10">
        <v>339</v>
      </c>
      <c r="H20" s="10">
        <v>125</v>
      </c>
      <c r="I20" s="10">
        <v>19</v>
      </c>
      <c r="J20" s="10">
        <v>187</v>
      </c>
      <c r="K20" s="10">
        <v>42</v>
      </c>
      <c r="L20" s="10">
        <v>3418</v>
      </c>
      <c r="M20" s="20"/>
    </row>
    <row r="21" spans="1:13" ht="26.25" x14ac:dyDescent="0.4">
      <c r="A21" s="20"/>
      <c r="B21" s="159" t="s">
        <v>65</v>
      </c>
      <c r="C21" s="10">
        <v>1024</v>
      </c>
      <c r="D21" s="10">
        <v>793</v>
      </c>
      <c r="E21" s="10">
        <v>1235</v>
      </c>
      <c r="F21" s="10">
        <v>337</v>
      </c>
      <c r="G21" s="10">
        <v>433</v>
      </c>
      <c r="H21" s="10">
        <v>141</v>
      </c>
      <c r="I21" s="10">
        <v>31</v>
      </c>
      <c r="J21" s="10">
        <v>135</v>
      </c>
      <c r="K21" s="10">
        <v>46</v>
      </c>
      <c r="L21" s="10">
        <v>4175</v>
      </c>
      <c r="M21" s="20"/>
    </row>
    <row r="22" spans="1:13" ht="26.25" x14ac:dyDescent="0.4">
      <c r="A22" s="20"/>
      <c r="B22" s="159" t="s">
        <v>67</v>
      </c>
      <c r="C22" s="10">
        <v>768</v>
      </c>
      <c r="D22" s="10">
        <v>559</v>
      </c>
      <c r="E22" s="10">
        <v>862</v>
      </c>
      <c r="F22" s="10">
        <v>189</v>
      </c>
      <c r="G22" s="10">
        <v>282</v>
      </c>
      <c r="H22" s="10">
        <v>80</v>
      </c>
      <c r="I22" s="10">
        <v>21</v>
      </c>
      <c r="J22" s="10">
        <v>71</v>
      </c>
      <c r="K22" s="10">
        <v>19</v>
      </c>
      <c r="L22" s="10">
        <v>2851</v>
      </c>
      <c r="M22" s="20"/>
    </row>
    <row r="23" spans="1:13" ht="26.25" x14ac:dyDescent="0.4">
      <c r="A23" s="20"/>
      <c r="B23" s="159" t="s">
        <v>68</v>
      </c>
      <c r="C23" s="10">
        <v>393</v>
      </c>
      <c r="D23" s="10">
        <v>356</v>
      </c>
      <c r="E23" s="10">
        <v>612</v>
      </c>
      <c r="F23" s="10">
        <v>76</v>
      </c>
      <c r="G23" s="10">
        <v>85</v>
      </c>
      <c r="H23" s="10">
        <v>27</v>
      </c>
      <c r="I23" s="10">
        <v>3</v>
      </c>
      <c r="J23" s="10">
        <v>33</v>
      </c>
      <c r="K23" s="10">
        <v>14</v>
      </c>
      <c r="L23" s="10">
        <v>1599</v>
      </c>
      <c r="M23" s="20"/>
    </row>
    <row r="24" spans="1:13" ht="13.15" x14ac:dyDescent="0.4">
      <c r="A24" s="20"/>
      <c r="B24" s="159" t="s">
        <v>58</v>
      </c>
      <c r="C24" s="10">
        <v>84</v>
      </c>
      <c r="D24" s="10">
        <v>50</v>
      </c>
      <c r="E24" s="10">
        <v>76</v>
      </c>
      <c r="F24" s="10">
        <v>20</v>
      </c>
      <c r="G24" s="10">
        <v>26</v>
      </c>
      <c r="H24" s="10">
        <v>3</v>
      </c>
      <c r="I24" s="10">
        <v>2</v>
      </c>
      <c r="J24" s="10">
        <v>4</v>
      </c>
      <c r="K24" s="10">
        <v>1</v>
      </c>
      <c r="L24" s="10">
        <v>266</v>
      </c>
      <c r="M24" s="20"/>
    </row>
    <row r="25" spans="1:13" ht="13.15" x14ac:dyDescent="0.4">
      <c r="A25" s="20"/>
      <c r="B25" s="159" t="s">
        <v>62</v>
      </c>
      <c r="C25" s="10">
        <v>5013</v>
      </c>
      <c r="D25" s="10">
        <v>3050</v>
      </c>
      <c r="E25" s="10">
        <v>5918</v>
      </c>
      <c r="F25" s="10">
        <v>1742</v>
      </c>
      <c r="G25" s="10">
        <v>2216</v>
      </c>
      <c r="H25" s="10">
        <v>659</v>
      </c>
      <c r="I25" s="10">
        <v>63</v>
      </c>
      <c r="J25" s="10">
        <v>232</v>
      </c>
      <c r="K25" s="10">
        <v>123</v>
      </c>
      <c r="L25" s="10">
        <v>19016</v>
      </c>
      <c r="M25" s="20"/>
    </row>
    <row r="26" spans="1:13" ht="13.15" x14ac:dyDescent="0.4">
      <c r="A26" s="25"/>
      <c r="B26" s="26" t="s">
        <v>24</v>
      </c>
      <c r="C26" s="146">
        <v>8109</v>
      </c>
      <c r="D26" s="146">
        <v>5470</v>
      </c>
      <c r="E26" s="146">
        <v>9642</v>
      </c>
      <c r="F26" s="146">
        <v>2642</v>
      </c>
      <c r="G26" s="146">
        <v>3381</v>
      </c>
      <c r="H26" s="146">
        <v>1035</v>
      </c>
      <c r="I26" s="146">
        <v>139</v>
      </c>
      <c r="J26" s="146">
        <v>662</v>
      </c>
      <c r="K26" s="146">
        <v>245</v>
      </c>
      <c r="L26" s="146">
        <v>31325</v>
      </c>
      <c r="M26" s="20"/>
    </row>
    <row r="27" spans="1:13" ht="26.25" x14ac:dyDescent="0.4">
      <c r="A27" s="40" t="s">
        <v>12</v>
      </c>
      <c r="B27" s="159" t="s">
        <v>66</v>
      </c>
      <c r="C27" s="10">
        <v>74</v>
      </c>
      <c r="D27" s="10">
        <v>26</v>
      </c>
      <c r="E27" s="10">
        <v>54</v>
      </c>
      <c r="F27" s="10">
        <v>12</v>
      </c>
      <c r="G27" s="10">
        <v>19</v>
      </c>
      <c r="H27" s="10">
        <v>7</v>
      </c>
      <c r="I27" s="10">
        <v>4</v>
      </c>
      <c r="J27" s="10">
        <v>17</v>
      </c>
      <c r="K27" s="10">
        <v>5</v>
      </c>
      <c r="L27" s="10">
        <v>218</v>
      </c>
      <c r="M27" s="20"/>
    </row>
    <row r="28" spans="1:13" ht="26.25" x14ac:dyDescent="0.4">
      <c r="A28" s="159"/>
      <c r="B28" s="159" t="s">
        <v>65</v>
      </c>
      <c r="C28" s="10">
        <v>67</v>
      </c>
      <c r="D28" s="10">
        <v>26</v>
      </c>
      <c r="E28" s="10">
        <v>66</v>
      </c>
      <c r="F28" s="10">
        <v>4</v>
      </c>
      <c r="G28" s="10">
        <v>29</v>
      </c>
      <c r="H28" s="10">
        <v>8</v>
      </c>
      <c r="I28" s="10">
        <v>4</v>
      </c>
      <c r="J28" s="10">
        <v>14</v>
      </c>
      <c r="K28" s="10">
        <v>3</v>
      </c>
      <c r="L28" s="10">
        <v>221</v>
      </c>
      <c r="M28" s="20"/>
    </row>
    <row r="29" spans="1:13" ht="26.25" x14ac:dyDescent="0.4">
      <c r="A29" s="20"/>
      <c r="B29" s="159" t="s">
        <v>67</v>
      </c>
      <c r="C29" s="10">
        <v>55</v>
      </c>
      <c r="D29" s="10">
        <v>24</v>
      </c>
      <c r="E29" s="10">
        <v>40</v>
      </c>
      <c r="F29" s="10">
        <v>8</v>
      </c>
      <c r="G29" s="10">
        <v>29</v>
      </c>
      <c r="H29" s="10">
        <v>6</v>
      </c>
      <c r="I29" s="10">
        <v>2</v>
      </c>
      <c r="J29" s="10">
        <v>3</v>
      </c>
      <c r="K29" s="10">
        <v>0</v>
      </c>
      <c r="L29" s="10">
        <v>167</v>
      </c>
      <c r="M29" s="20"/>
    </row>
    <row r="30" spans="1:13" ht="26.25" x14ac:dyDescent="0.4">
      <c r="A30" s="20"/>
      <c r="B30" s="159" t="s">
        <v>68</v>
      </c>
      <c r="C30" s="10">
        <v>0</v>
      </c>
      <c r="D30" s="10">
        <v>0</v>
      </c>
      <c r="E30" s="10">
        <v>4</v>
      </c>
      <c r="F30" s="10">
        <v>0</v>
      </c>
      <c r="G30" s="10">
        <v>0</v>
      </c>
      <c r="H30" s="10">
        <v>0</v>
      </c>
      <c r="I30" s="10">
        <v>0</v>
      </c>
      <c r="J30" s="10">
        <v>0</v>
      </c>
      <c r="K30" s="10">
        <v>0</v>
      </c>
      <c r="L30" s="10">
        <v>4</v>
      </c>
      <c r="M30" s="20"/>
    </row>
    <row r="31" spans="1:13" ht="13.15" x14ac:dyDescent="0.4">
      <c r="A31" s="20"/>
      <c r="B31" s="159" t="s">
        <v>58</v>
      </c>
      <c r="C31" s="10">
        <v>1</v>
      </c>
      <c r="D31" s="10">
        <v>0</v>
      </c>
      <c r="E31" s="10">
        <v>2</v>
      </c>
      <c r="F31" s="10">
        <v>0</v>
      </c>
      <c r="G31" s="10">
        <v>1</v>
      </c>
      <c r="H31" s="10">
        <v>1</v>
      </c>
      <c r="I31" s="10">
        <v>0</v>
      </c>
      <c r="J31" s="10">
        <v>1</v>
      </c>
      <c r="K31" s="10">
        <v>0</v>
      </c>
      <c r="L31" s="10">
        <v>6</v>
      </c>
      <c r="M31" s="20"/>
    </row>
    <row r="32" spans="1:13" ht="13.15" x14ac:dyDescent="0.4">
      <c r="A32" s="20"/>
      <c r="B32" s="159" t="s">
        <v>62</v>
      </c>
      <c r="C32" s="10">
        <v>75</v>
      </c>
      <c r="D32" s="10">
        <v>30</v>
      </c>
      <c r="E32" s="10">
        <v>53</v>
      </c>
      <c r="F32" s="10">
        <v>8</v>
      </c>
      <c r="G32" s="10">
        <v>27</v>
      </c>
      <c r="H32" s="10">
        <v>9</v>
      </c>
      <c r="I32" s="10">
        <v>0</v>
      </c>
      <c r="J32" s="10">
        <v>3</v>
      </c>
      <c r="K32" s="10">
        <v>3</v>
      </c>
      <c r="L32" s="10">
        <v>208</v>
      </c>
      <c r="M32" s="20"/>
    </row>
    <row r="33" spans="1:13" ht="13.15" x14ac:dyDescent="0.4">
      <c r="A33" s="25"/>
      <c r="B33" s="26" t="s">
        <v>24</v>
      </c>
      <c r="C33" s="146">
        <v>272</v>
      </c>
      <c r="D33" s="146">
        <v>106</v>
      </c>
      <c r="E33" s="146">
        <v>219</v>
      </c>
      <c r="F33" s="146">
        <v>32</v>
      </c>
      <c r="G33" s="146">
        <v>105</v>
      </c>
      <c r="H33" s="146">
        <v>31</v>
      </c>
      <c r="I33" s="146">
        <v>10</v>
      </c>
      <c r="J33" s="146">
        <v>38</v>
      </c>
      <c r="K33" s="146">
        <v>11</v>
      </c>
      <c r="L33" s="146">
        <v>824</v>
      </c>
      <c r="M33" s="20"/>
    </row>
    <row r="34" spans="1:13" ht="26.25" x14ac:dyDescent="0.4">
      <c r="A34" s="157" t="s">
        <v>135</v>
      </c>
      <c r="B34" s="159" t="s">
        <v>66</v>
      </c>
      <c r="C34" s="10">
        <v>244</v>
      </c>
      <c r="D34" s="10">
        <v>168</v>
      </c>
      <c r="E34" s="10">
        <v>514</v>
      </c>
      <c r="F34" s="10">
        <v>47</v>
      </c>
      <c r="G34" s="10">
        <v>112</v>
      </c>
      <c r="H34" s="10">
        <v>39</v>
      </c>
      <c r="I34" s="10">
        <v>28</v>
      </c>
      <c r="J34" s="10">
        <v>84</v>
      </c>
      <c r="K34" s="10">
        <v>22</v>
      </c>
      <c r="L34" s="10">
        <v>1258</v>
      </c>
      <c r="M34" s="20"/>
    </row>
    <row r="35" spans="1:13" ht="26.25" x14ac:dyDescent="0.4">
      <c r="A35" s="40"/>
      <c r="B35" s="159" t="s">
        <v>65</v>
      </c>
      <c r="C35" s="10">
        <v>208</v>
      </c>
      <c r="D35" s="10">
        <v>127</v>
      </c>
      <c r="E35" s="10">
        <v>473</v>
      </c>
      <c r="F35" s="10">
        <v>29</v>
      </c>
      <c r="G35" s="10">
        <v>112</v>
      </c>
      <c r="H35" s="10">
        <v>32</v>
      </c>
      <c r="I35" s="10">
        <v>20</v>
      </c>
      <c r="J35" s="10">
        <v>52</v>
      </c>
      <c r="K35" s="10">
        <v>9</v>
      </c>
      <c r="L35" s="10">
        <v>1062</v>
      </c>
      <c r="M35" s="20"/>
    </row>
    <row r="36" spans="1:13" ht="26.25" x14ac:dyDescent="0.4">
      <c r="A36" s="20"/>
      <c r="B36" s="159" t="s">
        <v>67</v>
      </c>
      <c r="C36" s="10">
        <v>121</v>
      </c>
      <c r="D36" s="10">
        <v>94</v>
      </c>
      <c r="E36" s="10">
        <v>334</v>
      </c>
      <c r="F36" s="10">
        <v>30</v>
      </c>
      <c r="G36" s="10">
        <v>71</v>
      </c>
      <c r="H36" s="10">
        <v>24</v>
      </c>
      <c r="I36" s="10">
        <v>12</v>
      </c>
      <c r="J36" s="10">
        <v>24</v>
      </c>
      <c r="K36" s="10">
        <v>7</v>
      </c>
      <c r="L36" s="10">
        <v>717</v>
      </c>
      <c r="M36" s="20"/>
    </row>
    <row r="37" spans="1:13" ht="26.25" x14ac:dyDescent="0.4">
      <c r="A37" s="20"/>
      <c r="B37" s="159" t="s">
        <v>68</v>
      </c>
      <c r="C37" s="10">
        <v>5</v>
      </c>
      <c r="D37" s="10">
        <v>0</v>
      </c>
      <c r="E37" s="10">
        <v>11</v>
      </c>
      <c r="F37" s="10">
        <v>0</v>
      </c>
      <c r="G37" s="10">
        <v>0</v>
      </c>
      <c r="H37" s="10">
        <v>0</v>
      </c>
      <c r="I37" s="10">
        <v>0</v>
      </c>
      <c r="J37" s="10">
        <v>1</v>
      </c>
      <c r="K37" s="10">
        <v>0</v>
      </c>
      <c r="L37" s="10">
        <v>17</v>
      </c>
      <c r="M37" s="20"/>
    </row>
    <row r="38" spans="1:13" ht="13.15" x14ac:dyDescent="0.4">
      <c r="A38" s="20"/>
      <c r="B38" s="159" t="s">
        <v>58</v>
      </c>
      <c r="C38" s="10">
        <v>2</v>
      </c>
      <c r="D38" s="10">
        <v>4</v>
      </c>
      <c r="E38" s="10">
        <v>12</v>
      </c>
      <c r="F38" s="10">
        <v>2</v>
      </c>
      <c r="G38" s="10">
        <v>5</v>
      </c>
      <c r="H38" s="10">
        <v>3</v>
      </c>
      <c r="I38" s="10">
        <v>1</v>
      </c>
      <c r="J38" s="10">
        <v>1</v>
      </c>
      <c r="K38" s="10">
        <v>0</v>
      </c>
      <c r="L38" s="10">
        <v>30</v>
      </c>
      <c r="M38" s="20"/>
    </row>
    <row r="39" spans="1:13" ht="13.15" x14ac:dyDescent="0.4">
      <c r="A39" s="20"/>
      <c r="B39" s="159" t="s">
        <v>62</v>
      </c>
      <c r="C39" s="10">
        <v>265</v>
      </c>
      <c r="D39" s="10">
        <v>156</v>
      </c>
      <c r="E39" s="10">
        <v>680</v>
      </c>
      <c r="F39" s="10">
        <v>66</v>
      </c>
      <c r="G39" s="10">
        <v>78</v>
      </c>
      <c r="H39" s="10">
        <v>32</v>
      </c>
      <c r="I39" s="10">
        <v>9</v>
      </c>
      <c r="J39" s="10">
        <v>17</v>
      </c>
      <c r="K39" s="10">
        <v>11</v>
      </c>
      <c r="L39" s="10">
        <v>1314</v>
      </c>
      <c r="M39" s="20"/>
    </row>
    <row r="40" spans="1:13" ht="13.15" x14ac:dyDescent="0.4">
      <c r="A40" s="25"/>
      <c r="B40" s="26" t="s">
        <v>24</v>
      </c>
      <c r="C40" s="146">
        <v>845</v>
      </c>
      <c r="D40" s="146">
        <v>549</v>
      </c>
      <c r="E40" s="146">
        <v>2024</v>
      </c>
      <c r="F40" s="146">
        <v>174</v>
      </c>
      <c r="G40" s="146">
        <v>378</v>
      </c>
      <c r="H40" s="146">
        <v>130</v>
      </c>
      <c r="I40" s="146">
        <v>70</v>
      </c>
      <c r="J40" s="146">
        <v>179</v>
      </c>
      <c r="K40" s="146">
        <v>49</v>
      </c>
      <c r="L40" s="146">
        <v>4398</v>
      </c>
      <c r="M40" s="20"/>
    </row>
    <row r="41" spans="1:13" ht="26.25" x14ac:dyDescent="0.4">
      <c r="A41" s="40" t="s">
        <v>254</v>
      </c>
      <c r="B41" s="159" t="s">
        <v>66</v>
      </c>
      <c r="C41" s="10">
        <v>55</v>
      </c>
      <c r="D41" s="10">
        <v>25</v>
      </c>
      <c r="E41" s="10">
        <v>41</v>
      </c>
      <c r="F41" s="10">
        <v>5</v>
      </c>
      <c r="G41" s="10">
        <v>53</v>
      </c>
      <c r="H41" s="10">
        <v>7</v>
      </c>
      <c r="I41" s="10">
        <v>3</v>
      </c>
      <c r="J41" s="10">
        <v>27</v>
      </c>
      <c r="K41" s="10">
        <v>9</v>
      </c>
      <c r="L41" s="10">
        <v>225</v>
      </c>
      <c r="M41" s="20"/>
    </row>
    <row r="42" spans="1:13" ht="26.25" x14ac:dyDescent="0.4">
      <c r="A42" s="159"/>
      <c r="B42" s="159" t="s">
        <v>65</v>
      </c>
      <c r="C42" s="10">
        <v>55</v>
      </c>
      <c r="D42" s="10">
        <v>21</v>
      </c>
      <c r="E42" s="10">
        <v>38</v>
      </c>
      <c r="F42" s="10">
        <v>2</v>
      </c>
      <c r="G42" s="10">
        <v>46</v>
      </c>
      <c r="H42" s="10">
        <v>4</v>
      </c>
      <c r="I42" s="10">
        <v>4</v>
      </c>
      <c r="J42" s="10">
        <v>10</v>
      </c>
      <c r="K42" s="10">
        <v>3</v>
      </c>
      <c r="L42" s="10">
        <v>183</v>
      </c>
      <c r="M42" s="20"/>
    </row>
    <row r="43" spans="1:13" ht="26.25" x14ac:dyDescent="0.4">
      <c r="A43" s="20"/>
      <c r="B43" s="159" t="s">
        <v>67</v>
      </c>
      <c r="C43" s="10">
        <v>31</v>
      </c>
      <c r="D43" s="10">
        <v>8</v>
      </c>
      <c r="E43" s="10">
        <v>37</v>
      </c>
      <c r="F43" s="10">
        <v>2</v>
      </c>
      <c r="G43" s="10">
        <v>30</v>
      </c>
      <c r="H43" s="10">
        <v>7</v>
      </c>
      <c r="I43" s="10">
        <v>1</v>
      </c>
      <c r="J43" s="10">
        <v>5</v>
      </c>
      <c r="K43" s="10">
        <v>1</v>
      </c>
      <c r="L43" s="10">
        <v>122</v>
      </c>
      <c r="M43" s="20"/>
    </row>
    <row r="44" spans="1:13" ht="26.25" x14ac:dyDescent="0.4">
      <c r="A44" s="20"/>
      <c r="B44" s="159" t="s">
        <v>68</v>
      </c>
      <c r="C44" s="10">
        <v>1</v>
      </c>
      <c r="D44" s="10">
        <v>0</v>
      </c>
      <c r="E44" s="10">
        <v>0</v>
      </c>
      <c r="F44" s="10">
        <v>0</v>
      </c>
      <c r="G44" s="10">
        <v>0</v>
      </c>
      <c r="H44" s="10">
        <v>0</v>
      </c>
      <c r="I44" s="10">
        <v>0</v>
      </c>
      <c r="J44" s="10">
        <v>0</v>
      </c>
      <c r="K44" s="10">
        <v>0</v>
      </c>
      <c r="L44" s="10">
        <v>1</v>
      </c>
      <c r="M44" s="20"/>
    </row>
    <row r="45" spans="1:13" ht="13.15" x14ac:dyDescent="0.4">
      <c r="A45" s="20"/>
      <c r="B45" s="159" t="s">
        <v>58</v>
      </c>
      <c r="C45" s="10">
        <v>0</v>
      </c>
      <c r="D45" s="10">
        <v>1</v>
      </c>
      <c r="E45" s="10">
        <v>0</v>
      </c>
      <c r="F45" s="10">
        <v>0</v>
      </c>
      <c r="G45" s="10">
        <v>1</v>
      </c>
      <c r="H45" s="10">
        <v>1</v>
      </c>
      <c r="I45" s="10">
        <v>0</v>
      </c>
      <c r="J45" s="10">
        <v>1</v>
      </c>
      <c r="K45" s="10">
        <v>0</v>
      </c>
      <c r="L45" s="10">
        <v>4</v>
      </c>
      <c r="M45" s="20"/>
    </row>
    <row r="46" spans="1:13" ht="13.15" x14ac:dyDescent="0.4">
      <c r="A46" s="20"/>
      <c r="B46" s="159" t="s">
        <v>62</v>
      </c>
      <c r="C46" s="10">
        <v>38</v>
      </c>
      <c r="D46" s="10">
        <v>14</v>
      </c>
      <c r="E46" s="10">
        <v>48</v>
      </c>
      <c r="F46" s="10">
        <v>6</v>
      </c>
      <c r="G46" s="10">
        <v>42</v>
      </c>
      <c r="H46" s="10">
        <v>4</v>
      </c>
      <c r="I46" s="10">
        <v>0</v>
      </c>
      <c r="J46" s="10">
        <v>5</v>
      </c>
      <c r="K46" s="10">
        <v>1</v>
      </c>
      <c r="L46" s="10">
        <v>158</v>
      </c>
      <c r="M46" s="20"/>
    </row>
    <row r="47" spans="1:13" ht="13.15" x14ac:dyDescent="0.4">
      <c r="A47" s="25"/>
      <c r="B47" s="26" t="s">
        <v>24</v>
      </c>
      <c r="C47" s="146">
        <v>180</v>
      </c>
      <c r="D47" s="146">
        <v>69</v>
      </c>
      <c r="E47" s="146">
        <v>164</v>
      </c>
      <c r="F47" s="146">
        <v>15</v>
      </c>
      <c r="G47" s="146">
        <v>172</v>
      </c>
      <c r="H47" s="146">
        <v>23</v>
      </c>
      <c r="I47" s="146">
        <v>8</v>
      </c>
      <c r="J47" s="146">
        <v>48</v>
      </c>
      <c r="K47" s="146">
        <v>14</v>
      </c>
      <c r="L47" s="146">
        <v>693</v>
      </c>
      <c r="M47" s="20"/>
    </row>
    <row r="48" spans="1:13" ht="26.25" x14ac:dyDescent="0.4">
      <c r="A48" s="40" t="s">
        <v>248</v>
      </c>
      <c r="B48" s="159" t="s">
        <v>66</v>
      </c>
      <c r="C48" s="10">
        <v>27</v>
      </c>
      <c r="D48" s="10">
        <v>11</v>
      </c>
      <c r="E48" s="10">
        <v>27</v>
      </c>
      <c r="F48" s="10">
        <v>7</v>
      </c>
      <c r="G48" s="10">
        <v>12</v>
      </c>
      <c r="H48" s="10">
        <v>1</v>
      </c>
      <c r="I48" s="10">
        <v>1</v>
      </c>
      <c r="J48" s="10">
        <v>5</v>
      </c>
      <c r="K48" s="10">
        <v>4</v>
      </c>
      <c r="L48" s="10">
        <v>95</v>
      </c>
      <c r="M48" s="20"/>
    </row>
    <row r="49" spans="1:13" ht="26.25" x14ac:dyDescent="0.4">
      <c r="A49" s="20"/>
      <c r="B49" s="159" t="s">
        <v>65</v>
      </c>
      <c r="C49" s="10">
        <v>38</v>
      </c>
      <c r="D49" s="10">
        <v>10</v>
      </c>
      <c r="E49" s="10">
        <v>36</v>
      </c>
      <c r="F49" s="10">
        <v>4</v>
      </c>
      <c r="G49" s="10">
        <v>21</v>
      </c>
      <c r="H49" s="10">
        <v>1</v>
      </c>
      <c r="I49" s="10">
        <v>2</v>
      </c>
      <c r="J49" s="10">
        <v>6</v>
      </c>
      <c r="K49" s="10">
        <v>2</v>
      </c>
      <c r="L49" s="10">
        <v>120</v>
      </c>
      <c r="M49" s="20"/>
    </row>
    <row r="50" spans="1:13" ht="26.25" x14ac:dyDescent="0.4">
      <c r="A50" s="20"/>
      <c r="B50" s="159" t="s">
        <v>67</v>
      </c>
      <c r="C50" s="10">
        <v>18</v>
      </c>
      <c r="D50" s="10">
        <v>8</v>
      </c>
      <c r="E50" s="10">
        <v>17</v>
      </c>
      <c r="F50" s="10">
        <v>4</v>
      </c>
      <c r="G50" s="10">
        <v>9</v>
      </c>
      <c r="H50" s="10">
        <v>0</v>
      </c>
      <c r="I50" s="10">
        <v>1</v>
      </c>
      <c r="J50" s="10">
        <v>0</v>
      </c>
      <c r="K50" s="10">
        <v>2</v>
      </c>
      <c r="L50" s="10">
        <v>59</v>
      </c>
      <c r="M50" s="20"/>
    </row>
    <row r="51" spans="1:13" ht="26.25" x14ac:dyDescent="0.4">
      <c r="A51" s="20"/>
      <c r="B51" s="159" t="s">
        <v>68</v>
      </c>
      <c r="C51" s="10">
        <v>0</v>
      </c>
      <c r="D51" s="10">
        <v>0</v>
      </c>
      <c r="E51" s="10">
        <v>1</v>
      </c>
      <c r="F51" s="10">
        <v>0</v>
      </c>
      <c r="G51" s="10">
        <v>0</v>
      </c>
      <c r="H51" s="10">
        <v>0</v>
      </c>
      <c r="I51" s="10">
        <v>0</v>
      </c>
      <c r="J51" s="10">
        <v>0</v>
      </c>
      <c r="K51" s="10">
        <v>0</v>
      </c>
      <c r="L51" s="10">
        <v>1</v>
      </c>
      <c r="M51" s="20"/>
    </row>
    <row r="52" spans="1:13" ht="13.15" x14ac:dyDescent="0.4">
      <c r="A52" s="20"/>
      <c r="B52" s="159" t="s">
        <v>58</v>
      </c>
      <c r="C52" s="10">
        <v>0</v>
      </c>
      <c r="D52" s="10">
        <v>0</v>
      </c>
      <c r="E52" s="10">
        <v>0</v>
      </c>
      <c r="F52" s="10">
        <v>1</v>
      </c>
      <c r="G52" s="10">
        <v>1</v>
      </c>
      <c r="H52" s="10">
        <v>1</v>
      </c>
      <c r="I52" s="10">
        <v>0</v>
      </c>
      <c r="J52" s="10">
        <v>0</v>
      </c>
      <c r="K52" s="10">
        <v>0</v>
      </c>
      <c r="L52" s="10">
        <v>3</v>
      </c>
      <c r="M52" s="20"/>
    </row>
    <row r="53" spans="1:13" ht="13.15" x14ac:dyDescent="0.4">
      <c r="A53" s="20"/>
      <c r="B53" s="159" t="s">
        <v>62</v>
      </c>
      <c r="C53" s="10">
        <v>20</v>
      </c>
      <c r="D53" s="10">
        <v>8</v>
      </c>
      <c r="E53" s="10">
        <v>39</v>
      </c>
      <c r="F53" s="10">
        <v>3</v>
      </c>
      <c r="G53" s="10">
        <v>8</v>
      </c>
      <c r="H53" s="10">
        <v>6</v>
      </c>
      <c r="I53" s="10">
        <v>0</v>
      </c>
      <c r="J53" s="10">
        <v>2</v>
      </c>
      <c r="K53" s="10">
        <v>0</v>
      </c>
      <c r="L53" s="10">
        <v>86</v>
      </c>
      <c r="M53" s="20"/>
    </row>
    <row r="54" spans="1:13" ht="13.15" x14ac:dyDescent="0.4">
      <c r="A54" s="25"/>
      <c r="B54" s="26" t="s">
        <v>24</v>
      </c>
      <c r="C54" s="146">
        <v>103</v>
      </c>
      <c r="D54" s="146">
        <v>37</v>
      </c>
      <c r="E54" s="146">
        <v>120</v>
      </c>
      <c r="F54" s="146">
        <v>19</v>
      </c>
      <c r="G54" s="146">
        <v>51</v>
      </c>
      <c r="H54" s="146">
        <v>9</v>
      </c>
      <c r="I54" s="146">
        <v>4</v>
      </c>
      <c r="J54" s="146">
        <v>13</v>
      </c>
      <c r="K54" s="146">
        <v>8</v>
      </c>
      <c r="L54" s="146">
        <v>364</v>
      </c>
      <c r="M54" s="20"/>
    </row>
    <row r="55" spans="1:13" ht="26.25" x14ac:dyDescent="0.4">
      <c r="A55" s="40" t="s">
        <v>252</v>
      </c>
      <c r="B55" s="159" t="s">
        <v>66</v>
      </c>
      <c r="C55" s="10">
        <v>83</v>
      </c>
      <c r="D55" s="10">
        <v>42</v>
      </c>
      <c r="E55" s="10">
        <v>117</v>
      </c>
      <c r="F55" s="10">
        <v>13</v>
      </c>
      <c r="G55" s="10">
        <v>30</v>
      </c>
      <c r="H55" s="10">
        <v>8</v>
      </c>
      <c r="I55" s="10">
        <v>2</v>
      </c>
      <c r="J55" s="10">
        <v>23</v>
      </c>
      <c r="K55" s="10">
        <v>8</v>
      </c>
      <c r="L55" s="10">
        <v>326</v>
      </c>
      <c r="M55" s="20"/>
    </row>
    <row r="56" spans="1:13" ht="26.25" x14ac:dyDescent="0.4">
      <c r="A56" s="20"/>
      <c r="B56" s="159" t="s">
        <v>65</v>
      </c>
      <c r="C56" s="10">
        <v>78</v>
      </c>
      <c r="D56" s="10">
        <v>51</v>
      </c>
      <c r="E56" s="10">
        <v>172</v>
      </c>
      <c r="F56" s="10">
        <v>13</v>
      </c>
      <c r="G56" s="10">
        <v>32</v>
      </c>
      <c r="H56" s="10">
        <v>17</v>
      </c>
      <c r="I56" s="10">
        <v>3</v>
      </c>
      <c r="J56" s="10">
        <v>30</v>
      </c>
      <c r="K56" s="10">
        <v>3</v>
      </c>
      <c r="L56" s="10">
        <v>399</v>
      </c>
      <c r="M56" s="20"/>
    </row>
    <row r="57" spans="1:13" ht="26.25" x14ac:dyDescent="0.4">
      <c r="A57" s="20"/>
      <c r="B57" s="159" t="s">
        <v>67</v>
      </c>
      <c r="C57" s="10">
        <v>56</v>
      </c>
      <c r="D57" s="10">
        <v>33</v>
      </c>
      <c r="E57" s="10">
        <v>139</v>
      </c>
      <c r="F57" s="10">
        <v>16</v>
      </c>
      <c r="G57" s="10">
        <v>31</v>
      </c>
      <c r="H57" s="10">
        <v>5</v>
      </c>
      <c r="I57" s="10">
        <v>3</v>
      </c>
      <c r="J57" s="10">
        <v>15</v>
      </c>
      <c r="K57" s="10">
        <v>3</v>
      </c>
      <c r="L57" s="10">
        <v>301</v>
      </c>
      <c r="M57" s="20"/>
    </row>
    <row r="58" spans="1:13" ht="26.25" x14ac:dyDescent="0.4">
      <c r="A58" s="20"/>
      <c r="B58" s="159" t="s">
        <v>68</v>
      </c>
      <c r="C58" s="10">
        <v>1</v>
      </c>
      <c r="D58" s="10">
        <v>1</v>
      </c>
      <c r="E58" s="10">
        <v>6</v>
      </c>
      <c r="F58" s="10">
        <v>0</v>
      </c>
      <c r="G58" s="10">
        <v>1</v>
      </c>
      <c r="H58" s="10">
        <v>0</v>
      </c>
      <c r="I58" s="10">
        <v>0</v>
      </c>
      <c r="J58" s="10">
        <v>0</v>
      </c>
      <c r="K58" s="10">
        <v>0</v>
      </c>
      <c r="L58" s="10">
        <v>9</v>
      </c>
      <c r="M58" s="20"/>
    </row>
    <row r="59" spans="1:13" ht="13.15" x14ac:dyDescent="0.4">
      <c r="A59" s="20"/>
      <c r="B59" s="159" t="s">
        <v>58</v>
      </c>
      <c r="C59" s="10">
        <v>1</v>
      </c>
      <c r="D59" s="10">
        <v>2</v>
      </c>
      <c r="E59" s="10">
        <v>9</v>
      </c>
      <c r="F59" s="10">
        <v>1</v>
      </c>
      <c r="G59" s="10">
        <v>2</v>
      </c>
      <c r="H59" s="10">
        <v>1</v>
      </c>
      <c r="I59" s="10">
        <v>0</v>
      </c>
      <c r="J59" s="10">
        <v>0</v>
      </c>
      <c r="K59" s="10">
        <v>0</v>
      </c>
      <c r="L59" s="10">
        <v>16</v>
      </c>
      <c r="M59" s="20"/>
    </row>
    <row r="60" spans="1:13" ht="13.15" x14ac:dyDescent="0.4">
      <c r="A60" s="20"/>
      <c r="B60" s="159" t="s">
        <v>62</v>
      </c>
      <c r="C60" s="10">
        <v>122</v>
      </c>
      <c r="D60" s="10">
        <v>72</v>
      </c>
      <c r="E60" s="10">
        <v>299</v>
      </c>
      <c r="F60" s="10">
        <v>34</v>
      </c>
      <c r="G60" s="10">
        <v>60</v>
      </c>
      <c r="H60" s="10">
        <v>18</v>
      </c>
      <c r="I60" s="10">
        <v>5</v>
      </c>
      <c r="J60" s="10">
        <v>11</v>
      </c>
      <c r="K60" s="10">
        <v>11</v>
      </c>
      <c r="L60" s="10">
        <v>632</v>
      </c>
      <c r="M60" s="20"/>
    </row>
    <row r="61" spans="1:13" ht="13.15" x14ac:dyDescent="0.4">
      <c r="A61" s="25"/>
      <c r="B61" s="26" t="s">
        <v>24</v>
      </c>
      <c r="C61" s="146">
        <v>341</v>
      </c>
      <c r="D61" s="146">
        <v>201</v>
      </c>
      <c r="E61" s="146">
        <v>742</v>
      </c>
      <c r="F61" s="146">
        <v>77</v>
      </c>
      <c r="G61" s="146">
        <v>156</v>
      </c>
      <c r="H61" s="146">
        <v>49</v>
      </c>
      <c r="I61" s="146">
        <v>13</v>
      </c>
      <c r="J61" s="146">
        <v>79</v>
      </c>
      <c r="K61" s="146">
        <v>25</v>
      </c>
      <c r="L61" s="146">
        <v>1683</v>
      </c>
      <c r="M61" s="20"/>
    </row>
    <row r="62" spans="1:13" ht="26.25" x14ac:dyDescent="0.4">
      <c r="A62" s="40" t="s">
        <v>138</v>
      </c>
      <c r="B62" s="159" t="s">
        <v>66</v>
      </c>
      <c r="C62" s="10">
        <v>74</v>
      </c>
      <c r="D62" s="10">
        <v>39</v>
      </c>
      <c r="E62" s="10">
        <v>134</v>
      </c>
      <c r="F62" s="10">
        <v>11</v>
      </c>
      <c r="G62" s="10">
        <v>16</v>
      </c>
      <c r="H62" s="10">
        <v>9</v>
      </c>
      <c r="I62" s="10">
        <v>4</v>
      </c>
      <c r="J62" s="10">
        <v>28</v>
      </c>
      <c r="K62" s="10">
        <v>7</v>
      </c>
      <c r="L62" s="10">
        <v>322</v>
      </c>
      <c r="M62" s="20"/>
    </row>
    <row r="63" spans="1:13" ht="26.25" x14ac:dyDescent="0.4">
      <c r="A63" s="20"/>
      <c r="B63" s="159" t="s">
        <v>65</v>
      </c>
      <c r="C63" s="10">
        <v>85</v>
      </c>
      <c r="D63" s="10">
        <v>46</v>
      </c>
      <c r="E63" s="10">
        <v>163</v>
      </c>
      <c r="F63" s="10">
        <v>25</v>
      </c>
      <c r="G63" s="10">
        <v>34</v>
      </c>
      <c r="H63" s="10">
        <v>8</v>
      </c>
      <c r="I63" s="10">
        <v>8</v>
      </c>
      <c r="J63" s="10">
        <v>24</v>
      </c>
      <c r="K63" s="10">
        <v>2</v>
      </c>
      <c r="L63" s="10">
        <v>395</v>
      </c>
      <c r="M63" s="20"/>
    </row>
    <row r="64" spans="1:13" ht="26.25" x14ac:dyDescent="0.4">
      <c r="A64" s="20"/>
      <c r="B64" s="159" t="s">
        <v>67</v>
      </c>
      <c r="C64" s="10">
        <v>61</v>
      </c>
      <c r="D64" s="10">
        <v>45</v>
      </c>
      <c r="E64" s="10">
        <v>132</v>
      </c>
      <c r="F64" s="10">
        <v>14</v>
      </c>
      <c r="G64" s="10">
        <v>36</v>
      </c>
      <c r="H64" s="10">
        <v>9</v>
      </c>
      <c r="I64" s="10">
        <v>6</v>
      </c>
      <c r="J64" s="10">
        <v>18</v>
      </c>
      <c r="K64" s="10">
        <v>1</v>
      </c>
      <c r="L64" s="10">
        <v>322</v>
      </c>
      <c r="M64" s="20"/>
    </row>
    <row r="65" spans="1:13" ht="26.25" x14ac:dyDescent="0.4">
      <c r="A65" s="20"/>
      <c r="B65" s="159" t="s">
        <v>68</v>
      </c>
      <c r="C65" s="10">
        <v>9</v>
      </c>
      <c r="D65" s="10">
        <v>10</v>
      </c>
      <c r="E65" s="10">
        <v>19</v>
      </c>
      <c r="F65" s="10">
        <v>3</v>
      </c>
      <c r="G65" s="10">
        <v>1</v>
      </c>
      <c r="H65" s="10">
        <v>3</v>
      </c>
      <c r="I65" s="10">
        <v>0</v>
      </c>
      <c r="J65" s="10">
        <v>4</v>
      </c>
      <c r="K65" s="10">
        <v>1</v>
      </c>
      <c r="L65" s="10">
        <v>50</v>
      </c>
      <c r="M65" s="20"/>
    </row>
    <row r="66" spans="1:13" ht="13.15" x14ac:dyDescent="0.4">
      <c r="A66" s="20"/>
      <c r="B66" s="159" t="s">
        <v>58</v>
      </c>
      <c r="C66" s="10">
        <v>2</v>
      </c>
      <c r="D66" s="10">
        <v>4</v>
      </c>
      <c r="E66" s="10">
        <v>6</v>
      </c>
      <c r="F66" s="10">
        <v>1</v>
      </c>
      <c r="G66" s="10">
        <v>4</v>
      </c>
      <c r="H66" s="10">
        <v>1</v>
      </c>
      <c r="I66" s="10">
        <v>0</v>
      </c>
      <c r="J66" s="10">
        <v>1</v>
      </c>
      <c r="K66" s="10">
        <v>1</v>
      </c>
      <c r="L66" s="10">
        <v>20</v>
      </c>
      <c r="M66" s="20"/>
    </row>
    <row r="67" spans="1:13" ht="13.15" x14ac:dyDescent="0.4">
      <c r="A67" s="156"/>
      <c r="B67" s="159" t="s">
        <v>62</v>
      </c>
      <c r="C67" s="10">
        <v>110</v>
      </c>
      <c r="D67" s="10">
        <v>85</v>
      </c>
      <c r="E67" s="10">
        <v>274</v>
      </c>
      <c r="F67" s="10">
        <v>20</v>
      </c>
      <c r="G67" s="10">
        <v>45</v>
      </c>
      <c r="H67" s="10">
        <v>20</v>
      </c>
      <c r="I67" s="10">
        <v>6</v>
      </c>
      <c r="J67" s="10">
        <v>10</v>
      </c>
      <c r="K67" s="10">
        <v>5</v>
      </c>
      <c r="L67" s="4">
        <v>575</v>
      </c>
      <c r="M67" s="156"/>
    </row>
    <row r="68" spans="1:13" ht="13.15" x14ac:dyDescent="0.4">
      <c r="A68" s="25"/>
      <c r="B68" s="26" t="s">
        <v>24</v>
      </c>
      <c r="C68" s="146">
        <v>341</v>
      </c>
      <c r="D68" s="146">
        <v>229</v>
      </c>
      <c r="E68" s="146">
        <v>728</v>
      </c>
      <c r="F68" s="146">
        <v>74</v>
      </c>
      <c r="G68" s="146">
        <v>136</v>
      </c>
      <c r="H68" s="146">
        <v>50</v>
      </c>
      <c r="I68" s="146">
        <v>24</v>
      </c>
      <c r="J68" s="146">
        <v>85</v>
      </c>
      <c r="K68" s="146">
        <v>17</v>
      </c>
      <c r="L68" s="146">
        <v>1684</v>
      </c>
      <c r="M68" s="156"/>
    </row>
    <row r="69" spans="1:13" ht="25.5" customHeight="1" x14ac:dyDescent="0.4">
      <c r="A69" s="157" t="s">
        <v>275</v>
      </c>
      <c r="B69" s="159" t="s">
        <v>66</v>
      </c>
      <c r="C69" s="19">
        <v>3467</v>
      </c>
      <c r="D69" s="19">
        <v>2205</v>
      </c>
      <c r="E69" s="19">
        <v>5218</v>
      </c>
      <c r="F69" s="19">
        <v>1025</v>
      </c>
      <c r="G69" s="19">
        <v>1510</v>
      </c>
      <c r="H69" s="19">
        <v>449</v>
      </c>
      <c r="I69" s="19">
        <v>216</v>
      </c>
      <c r="J69" s="19">
        <v>840</v>
      </c>
      <c r="K69" s="19">
        <v>177</v>
      </c>
      <c r="L69" s="19">
        <v>15107</v>
      </c>
      <c r="M69" s="156"/>
    </row>
    <row r="70" spans="1:13" ht="26.25" x14ac:dyDescent="0.4">
      <c r="A70" s="40"/>
      <c r="B70" s="159" t="s">
        <v>65</v>
      </c>
      <c r="C70" s="4">
        <v>1887</v>
      </c>
      <c r="D70" s="4">
        <v>1190</v>
      </c>
      <c r="E70" s="4">
        <v>3035</v>
      </c>
      <c r="F70" s="4">
        <v>507</v>
      </c>
      <c r="G70" s="4">
        <v>822</v>
      </c>
      <c r="H70" s="4">
        <v>256</v>
      </c>
      <c r="I70" s="4">
        <v>104</v>
      </c>
      <c r="J70" s="4">
        <v>312</v>
      </c>
      <c r="K70" s="4">
        <v>76</v>
      </c>
      <c r="L70" s="4">
        <v>8189</v>
      </c>
      <c r="M70" s="156"/>
    </row>
    <row r="71" spans="1:13" ht="26.25" x14ac:dyDescent="0.4">
      <c r="A71" s="20"/>
      <c r="B71" s="159" t="s">
        <v>67</v>
      </c>
      <c r="C71" s="4">
        <v>942</v>
      </c>
      <c r="D71" s="4">
        <v>613</v>
      </c>
      <c r="E71" s="4">
        <v>1654</v>
      </c>
      <c r="F71" s="4">
        <v>249</v>
      </c>
      <c r="G71" s="4">
        <v>451</v>
      </c>
      <c r="H71" s="4">
        <v>105</v>
      </c>
      <c r="I71" s="4">
        <v>27</v>
      </c>
      <c r="J71" s="4">
        <v>73</v>
      </c>
      <c r="K71" s="4">
        <v>28</v>
      </c>
      <c r="L71" s="4">
        <v>4142</v>
      </c>
      <c r="M71" s="156"/>
    </row>
    <row r="72" spans="1:13" ht="26.25" x14ac:dyDescent="0.4">
      <c r="A72" s="20"/>
      <c r="B72" s="159" t="s">
        <v>68</v>
      </c>
      <c r="C72" s="4">
        <v>115</v>
      </c>
      <c r="D72" s="4">
        <v>69</v>
      </c>
      <c r="E72" s="4">
        <v>277</v>
      </c>
      <c r="F72" s="4">
        <v>23</v>
      </c>
      <c r="G72" s="4">
        <v>33</v>
      </c>
      <c r="H72" s="4">
        <v>11</v>
      </c>
      <c r="I72" s="4">
        <v>2</v>
      </c>
      <c r="J72" s="4">
        <v>6</v>
      </c>
      <c r="K72" s="4">
        <v>4</v>
      </c>
      <c r="L72" s="4">
        <v>540</v>
      </c>
      <c r="M72" s="156"/>
    </row>
    <row r="73" spans="1:13" ht="13.15" x14ac:dyDescent="0.4">
      <c r="A73" s="20"/>
      <c r="B73" s="159" t="s">
        <v>58</v>
      </c>
      <c r="C73" s="4">
        <v>73</v>
      </c>
      <c r="D73" s="4">
        <v>35</v>
      </c>
      <c r="E73" s="4">
        <v>136</v>
      </c>
      <c r="F73" s="4">
        <v>38</v>
      </c>
      <c r="G73" s="4">
        <v>35</v>
      </c>
      <c r="H73" s="4">
        <v>16</v>
      </c>
      <c r="I73" s="4">
        <v>1</v>
      </c>
      <c r="J73" s="4">
        <v>5</v>
      </c>
      <c r="K73" s="4">
        <v>1</v>
      </c>
      <c r="L73" s="4">
        <v>340</v>
      </c>
      <c r="M73" s="156"/>
    </row>
    <row r="74" spans="1:13" ht="13.15" x14ac:dyDescent="0.4">
      <c r="A74" s="156"/>
      <c r="B74" s="159" t="s">
        <v>62</v>
      </c>
      <c r="C74" s="4">
        <v>1080</v>
      </c>
      <c r="D74" s="4">
        <v>544</v>
      </c>
      <c r="E74" s="4">
        <v>2128</v>
      </c>
      <c r="F74" s="4">
        <v>366</v>
      </c>
      <c r="G74" s="4">
        <v>566</v>
      </c>
      <c r="H74" s="4">
        <v>202</v>
      </c>
      <c r="I74" s="4">
        <v>36</v>
      </c>
      <c r="J74" s="4">
        <v>75</v>
      </c>
      <c r="K74" s="4">
        <v>36</v>
      </c>
      <c r="L74" s="4">
        <v>5033</v>
      </c>
      <c r="M74" s="156"/>
    </row>
    <row r="75" spans="1:13" ht="13.15" x14ac:dyDescent="0.4">
      <c r="A75" s="25"/>
      <c r="B75" s="26" t="s">
        <v>24</v>
      </c>
      <c r="C75" s="146">
        <v>7564</v>
      </c>
      <c r="D75" s="146">
        <v>4656</v>
      </c>
      <c r="E75" s="146">
        <v>12448</v>
      </c>
      <c r="F75" s="146">
        <v>2208</v>
      </c>
      <c r="G75" s="146">
        <v>3417</v>
      </c>
      <c r="H75" s="146">
        <v>1039</v>
      </c>
      <c r="I75" s="146">
        <v>386</v>
      </c>
      <c r="J75" s="146">
        <v>1311</v>
      </c>
      <c r="K75" s="146">
        <v>322</v>
      </c>
      <c r="L75" s="146">
        <v>33351</v>
      </c>
      <c r="M75" s="156"/>
    </row>
    <row r="76" spans="1:13" ht="26.25" x14ac:dyDescent="0.4">
      <c r="A76" s="157" t="s">
        <v>14</v>
      </c>
      <c r="B76" s="18" t="s">
        <v>66</v>
      </c>
      <c r="C76" s="19">
        <v>5389</v>
      </c>
      <c r="D76" s="19">
        <v>3543</v>
      </c>
      <c r="E76" s="19">
        <v>7458</v>
      </c>
      <c r="F76" s="19">
        <v>1560</v>
      </c>
      <c r="G76" s="19">
        <v>2301</v>
      </c>
      <c r="H76" s="19">
        <v>696</v>
      </c>
      <c r="I76" s="19">
        <v>278</v>
      </c>
      <c r="J76" s="19">
        <v>1256</v>
      </c>
      <c r="K76" s="19">
        <v>273</v>
      </c>
      <c r="L76" s="19">
        <v>22754</v>
      </c>
      <c r="M76" s="156"/>
    </row>
    <row r="77" spans="1:13" ht="26.25" x14ac:dyDescent="0.4">
      <c r="A77" s="20"/>
      <c r="B77" s="159" t="s">
        <v>65</v>
      </c>
      <c r="C77" s="4">
        <v>3956</v>
      </c>
      <c r="D77" s="4">
        <v>2627</v>
      </c>
      <c r="E77" s="4">
        <v>5577</v>
      </c>
      <c r="F77" s="4">
        <v>1047</v>
      </c>
      <c r="G77" s="4">
        <v>1668</v>
      </c>
      <c r="H77" s="4">
        <v>517</v>
      </c>
      <c r="I77" s="4">
        <v>175</v>
      </c>
      <c r="J77" s="4">
        <v>598</v>
      </c>
      <c r="K77" s="4">
        <v>155</v>
      </c>
      <c r="L77" s="4">
        <v>16320</v>
      </c>
      <c r="M77" s="156"/>
    </row>
    <row r="78" spans="1:13" ht="26.25" x14ac:dyDescent="0.4">
      <c r="A78" s="20"/>
      <c r="B78" s="159" t="s">
        <v>67</v>
      </c>
      <c r="C78" s="4">
        <v>2406</v>
      </c>
      <c r="D78" s="4">
        <v>1601</v>
      </c>
      <c r="E78" s="4">
        <v>3379</v>
      </c>
      <c r="F78" s="4">
        <v>581</v>
      </c>
      <c r="G78" s="4">
        <v>1010</v>
      </c>
      <c r="H78" s="4">
        <v>268</v>
      </c>
      <c r="I78" s="4">
        <v>74</v>
      </c>
      <c r="J78" s="4">
        <v>211</v>
      </c>
      <c r="K78" s="4">
        <v>65</v>
      </c>
      <c r="L78" s="4">
        <v>9595</v>
      </c>
      <c r="M78" s="156"/>
    </row>
    <row r="79" spans="1:13" ht="26.25" x14ac:dyDescent="0.4">
      <c r="A79" s="20"/>
      <c r="B79" s="159" t="s">
        <v>68</v>
      </c>
      <c r="C79" s="4">
        <v>1042</v>
      </c>
      <c r="D79" s="4">
        <v>767</v>
      </c>
      <c r="E79" s="4">
        <v>1347</v>
      </c>
      <c r="F79" s="4">
        <v>187</v>
      </c>
      <c r="G79" s="4">
        <v>192</v>
      </c>
      <c r="H79" s="4">
        <v>65</v>
      </c>
      <c r="I79" s="4">
        <v>6</v>
      </c>
      <c r="J79" s="4">
        <v>60</v>
      </c>
      <c r="K79" s="4">
        <v>21</v>
      </c>
      <c r="L79" s="4">
        <v>3687</v>
      </c>
      <c r="M79" s="156"/>
    </row>
    <row r="80" spans="1:13" ht="13.15" x14ac:dyDescent="0.4">
      <c r="A80" s="20"/>
      <c r="B80" s="159" t="s">
        <v>58</v>
      </c>
      <c r="C80" s="4">
        <v>169</v>
      </c>
      <c r="D80" s="4">
        <v>101</v>
      </c>
      <c r="E80" s="4">
        <v>238</v>
      </c>
      <c r="F80" s="4">
        <v>64</v>
      </c>
      <c r="G80" s="4">
        <v>75</v>
      </c>
      <c r="H80" s="4">
        <v>26</v>
      </c>
      <c r="I80" s="4">
        <v>5</v>
      </c>
      <c r="J80" s="4">
        <v>14</v>
      </c>
      <c r="K80" s="4">
        <v>3</v>
      </c>
      <c r="L80" s="4">
        <v>695</v>
      </c>
      <c r="M80" s="156"/>
    </row>
    <row r="81" spans="1:25" ht="13.15" x14ac:dyDescent="0.4">
      <c r="A81" s="156"/>
      <c r="B81" s="155" t="s">
        <v>62</v>
      </c>
      <c r="C81" s="4">
        <v>6843</v>
      </c>
      <c r="D81" s="4">
        <v>3998</v>
      </c>
      <c r="E81" s="4">
        <v>9377</v>
      </c>
      <c r="F81" s="4">
        <v>2274</v>
      </c>
      <c r="G81" s="4">
        <v>3082</v>
      </c>
      <c r="H81" s="4">
        <v>968</v>
      </c>
      <c r="I81" s="4">
        <v>119</v>
      </c>
      <c r="J81" s="4">
        <v>354</v>
      </c>
      <c r="K81" s="4">
        <v>186</v>
      </c>
      <c r="L81" s="4">
        <v>27201</v>
      </c>
      <c r="M81" s="156"/>
    </row>
    <row r="82" spans="1:25" ht="13.5" thickBot="1" x14ac:dyDescent="0.45">
      <c r="A82" s="164"/>
      <c r="B82" s="165" t="s">
        <v>24</v>
      </c>
      <c r="C82" s="166">
        <v>19805</v>
      </c>
      <c r="D82" s="166">
        <v>12637</v>
      </c>
      <c r="E82" s="166">
        <v>27376</v>
      </c>
      <c r="F82" s="166">
        <v>5713</v>
      </c>
      <c r="G82" s="166">
        <v>8328</v>
      </c>
      <c r="H82" s="166">
        <v>2540</v>
      </c>
      <c r="I82" s="166">
        <v>657</v>
      </c>
      <c r="J82" s="166">
        <v>2493</v>
      </c>
      <c r="K82" s="166">
        <v>703</v>
      </c>
      <c r="L82" s="166">
        <v>80252</v>
      </c>
      <c r="M82" s="156"/>
    </row>
    <row r="83" spans="1:25" x14ac:dyDescent="0.35">
      <c r="N83"/>
      <c r="O83"/>
      <c r="P83"/>
      <c r="Q83"/>
      <c r="R83"/>
      <c r="S83"/>
      <c r="T83"/>
      <c r="U83"/>
      <c r="V83"/>
      <c r="W83"/>
      <c r="X83"/>
      <c r="Y83"/>
    </row>
    <row r="84" spans="1:25" x14ac:dyDescent="0.35">
      <c r="N84"/>
      <c r="O84"/>
      <c r="P84"/>
      <c r="Q84"/>
      <c r="R84"/>
      <c r="S84"/>
      <c r="T84"/>
      <c r="U84"/>
      <c r="V84"/>
      <c r="W84"/>
      <c r="X84"/>
      <c r="Y84"/>
    </row>
    <row r="85" spans="1:25" x14ac:dyDescent="0.35">
      <c r="N85"/>
      <c r="O85"/>
      <c r="P85"/>
      <c r="Q85"/>
      <c r="R85"/>
      <c r="S85"/>
      <c r="T85"/>
      <c r="U85"/>
      <c r="V85"/>
      <c r="W85"/>
      <c r="X85"/>
      <c r="Y85"/>
    </row>
    <row r="86" spans="1:25" x14ac:dyDescent="0.35">
      <c r="N86"/>
      <c r="O86"/>
      <c r="P86"/>
      <c r="Q86"/>
      <c r="R86"/>
      <c r="S86"/>
      <c r="T86"/>
      <c r="U86"/>
      <c r="V86"/>
      <c r="W86"/>
      <c r="X86"/>
      <c r="Y86"/>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sheetPr>
  <dimension ref="A1:Y25"/>
  <sheetViews>
    <sheetView showGridLines="0" showRowColHeaders="0" workbookViewId="0">
      <selection activeCell="A6" sqref="A6:L6"/>
    </sheetView>
  </sheetViews>
  <sheetFormatPr defaultColWidth="9.1328125" defaultRowHeight="12.75" x14ac:dyDescent="0.35"/>
  <cols>
    <col min="1" max="1" width="16.73046875" style="2" customWidth="1"/>
    <col min="2" max="12" width="11.1328125" style="2" customWidth="1"/>
    <col min="13" max="16384" width="9.1328125" style="2"/>
  </cols>
  <sheetData>
    <row r="1" spans="1:13" ht="15.4" x14ac:dyDescent="0.45">
      <c r="A1" s="209"/>
      <c r="B1" s="209"/>
      <c r="C1" s="209"/>
      <c r="D1" s="209"/>
      <c r="E1" s="209"/>
      <c r="F1" s="209"/>
      <c r="G1" s="209"/>
      <c r="H1" s="209"/>
      <c r="I1" s="209"/>
      <c r="J1" s="209"/>
      <c r="K1" s="209"/>
      <c r="L1" s="209"/>
    </row>
    <row r="2" spans="1:13" x14ac:dyDescent="0.35">
      <c r="A2" s="225"/>
      <c r="B2" s="225"/>
      <c r="C2" s="225"/>
      <c r="D2" s="225"/>
      <c r="E2" s="225"/>
      <c r="F2" s="225"/>
      <c r="G2" s="225"/>
      <c r="H2" s="225"/>
      <c r="I2" s="225"/>
      <c r="J2" s="225"/>
      <c r="K2" s="225"/>
      <c r="L2" s="225"/>
    </row>
    <row r="3" spans="1:13" ht="15" x14ac:dyDescent="0.4">
      <c r="A3" s="203" t="s">
        <v>300</v>
      </c>
      <c r="B3" s="203"/>
      <c r="C3" s="203"/>
      <c r="D3" s="203"/>
      <c r="E3" s="203"/>
      <c r="F3" s="203"/>
      <c r="G3" s="203"/>
      <c r="H3" s="203"/>
      <c r="I3" s="203"/>
      <c r="J3" s="203"/>
      <c r="K3" s="203"/>
      <c r="L3" s="203"/>
    </row>
    <row r="5" spans="1:13" ht="13.5" thickBot="1" x14ac:dyDescent="0.45">
      <c r="A5" s="6"/>
    </row>
    <row r="6" spans="1:13" ht="41" customHeight="1" thickBot="1" x14ac:dyDescent="0.45">
      <c r="A6" s="7"/>
      <c r="B6" s="95" t="s">
        <v>7</v>
      </c>
      <c r="C6" s="95" t="s">
        <v>249</v>
      </c>
      <c r="D6" s="95" t="s">
        <v>9</v>
      </c>
      <c r="E6" s="95" t="s">
        <v>12</v>
      </c>
      <c r="F6" s="95" t="s">
        <v>135</v>
      </c>
      <c r="G6" s="95" t="s">
        <v>253</v>
      </c>
      <c r="H6" s="95" t="s">
        <v>248</v>
      </c>
      <c r="I6" s="95" t="s">
        <v>252</v>
      </c>
      <c r="J6" s="95" t="s">
        <v>136</v>
      </c>
      <c r="K6" s="95" t="s">
        <v>275</v>
      </c>
      <c r="L6" s="95" t="s">
        <v>64</v>
      </c>
      <c r="M6" s="156"/>
    </row>
    <row r="7" spans="1:13" ht="13.15" x14ac:dyDescent="0.4">
      <c r="A7" s="195" t="s">
        <v>263</v>
      </c>
      <c r="B7" s="4">
        <v>0</v>
      </c>
      <c r="C7" s="4">
        <v>0</v>
      </c>
      <c r="D7" s="4">
        <v>0</v>
      </c>
      <c r="E7" s="4">
        <v>0</v>
      </c>
      <c r="F7" s="4">
        <v>0</v>
      </c>
      <c r="G7" s="4">
        <v>0</v>
      </c>
      <c r="H7" s="4">
        <v>0</v>
      </c>
      <c r="I7" s="4">
        <v>0</v>
      </c>
      <c r="J7" s="4">
        <v>0</v>
      </c>
      <c r="K7" s="4">
        <v>0</v>
      </c>
      <c r="L7" s="4">
        <v>0</v>
      </c>
      <c r="M7" s="156"/>
    </row>
    <row r="8" spans="1:13" ht="13.15" x14ac:dyDescent="0.4">
      <c r="A8" s="195" t="s">
        <v>148</v>
      </c>
      <c r="B8" s="4">
        <v>0</v>
      </c>
      <c r="C8" s="4">
        <v>0</v>
      </c>
      <c r="D8" s="4">
        <v>0</v>
      </c>
      <c r="E8" s="4">
        <v>0</v>
      </c>
      <c r="F8" s="4">
        <v>0</v>
      </c>
      <c r="G8" s="4">
        <v>0</v>
      </c>
      <c r="H8" s="4">
        <v>0</v>
      </c>
      <c r="I8" s="4">
        <v>0</v>
      </c>
      <c r="J8" s="4">
        <v>0</v>
      </c>
      <c r="K8" s="4">
        <v>0</v>
      </c>
      <c r="L8" s="4">
        <v>0</v>
      </c>
      <c r="M8" s="156"/>
    </row>
    <row r="9" spans="1:13" ht="13.15" x14ac:dyDescent="0.4">
      <c r="A9" s="195" t="s">
        <v>264</v>
      </c>
      <c r="B9" s="4">
        <v>0</v>
      </c>
      <c r="C9" s="4">
        <v>0</v>
      </c>
      <c r="D9" s="4">
        <v>0</v>
      </c>
      <c r="E9" s="4">
        <v>0</v>
      </c>
      <c r="F9" s="4">
        <v>0</v>
      </c>
      <c r="G9" s="4">
        <v>0</v>
      </c>
      <c r="H9" s="4">
        <v>0</v>
      </c>
      <c r="I9" s="4">
        <v>0</v>
      </c>
      <c r="J9" s="4">
        <v>0</v>
      </c>
      <c r="K9" s="4">
        <v>0</v>
      </c>
      <c r="L9" s="4">
        <v>0</v>
      </c>
      <c r="M9" s="156"/>
    </row>
    <row r="10" spans="1:13" ht="13.15" x14ac:dyDescent="0.4">
      <c r="A10" s="195" t="s">
        <v>265</v>
      </c>
      <c r="B10" s="4">
        <v>0</v>
      </c>
      <c r="C10" s="4">
        <v>0</v>
      </c>
      <c r="D10" s="4">
        <v>0</v>
      </c>
      <c r="E10" s="4">
        <v>0</v>
      </c>
      <c r="F10" s="4">
        <v>101</v>
      </c>
      <c r="G10" s="4">
        <v>20</v>
      </c>
      <c r="H10" s="4">
        <v>22</v>
      </c>
      <c r="I10" s="4">
        <v>20</v>
      </c>
      <c r="J10" s="4">
        <v>0</v>
      </c>
      <c r="K10" s="4">
        <v>5</v>
      </c>
      <c r="L10" s="4">
        <v>150</v>
      </c>
      <c r="M10" s="156"/>
    </row>
    <row r="11" spans="1:13" ht="13.15" x14ac:dyDescent="0.4">
      <c r="A11" s="195" t="s">
        <v>266</v>
      </c>
      <c r="B11" s="4">
        <v>0</v>
      </c>
      <c r="C11" s="4">
        <v>0</v>
      </c>
      <c r="D11" s="4">
        <v>0</v>
      </c>
      <c r="E11" s="4">
        <v>0</v>
      </c>
      <c r="F11" s="4">
        <v>684</v>
      </c>
      <c r="G11" s="4">
        <v>78</v>
      </c>
      <c r="H11" s="4">
        <v>40</v>
      </c>
      <c r="I11" s="4">
        <v>68</v>
      </c>
      <c r="J11" s="4">
        <v>21</v>
      </c>
      <c r="K11" s="4">
        <v>23</v>
      </c>
      <c r="L11" s="4">
        <v>821</v>
      </c>
      <c r="M11" s="156"/>
    </row>
    <row r="12" spans="1:13" ht="13.15" x14ac:dyDescent="0.4">
      <c r="A12" s="195" t="s">
        <v>267</v>
      </c>
      <c r="B12" s="4">
        <v>0</v>
      </c>
      <c r="C12" s="4">
        <v>0</v>
      </c>
      <c r="D12" s="4">
        <v>0</v>
      </c>
      <c r="E12" s="4">
        <v>89</v>
      </c>
      <c r="F12" s="4">
        <v>951</v>
      </c>
      <c r="G12" s="4">
        <v>168</v>
      </c>
      <c r="H12" s="4">
        <v>68</v>
      </c>
      <c r="I12" s="4">
        <v>310</v>
      </c>
      <c r="J12" s="4">
        <v>90</v>
      </c>
      <c r="K12" s="4">
        <v>821</v>
      </c>
      <c r="L12" s="4">
        <v>2193</v>
      </c>
      <c r="M12" s="156"/>
    </row>
    <row r="13" spans="1:13" ht="13.15" x14ac:dyDescent="0.4">
      <c r="A13" s="195" t="s">
        <v>268</v>
      </c>
      <c r="B13" s="4">
        <v>0</v>
      </c>
      <c r="C13" s="4">
        <v>0</v>
      </c>
      <c r="D13" s="4">
        <v>0</v>
      </c>
      <c r="E13" s="4">
        <v>223</v>
      </c>
      <c r="F13" s="4">
        <v>1010</v>
      </c>
      <c r="G13" s="4">
        <v>170</v>
      </c>
      <c r="H13" s="4">
        <v>79</v>
      </c>
      <c r="I13" s="4">
        <v>446</v>
      </c>
      <c r="J13" s="4">
        <v>330</v>
      </c>
      <c r="K13" s="4">
        <v>3970</v>
      </c>
      <c r="L13" s="4">
        <v>5796</v>
      </c>
      <c r="M13" s="156"/>
    </row>
    <row r="14" spans="1:13" ht="13.15" x14ac:dyDescent="0.4">
      <c r="A14" s="6" t="s">
        <v>16</v>
      </c>
      <c r="B14" s="4">
        <v>0</v>
      </c>
      <c r="C14" s="4">
        <v>0</v>
      </c>
      <c r="D14" s="4">
        <v>0</v>
      </c>
      <c r="E14" s="4">
        <v>212</v>
      </c>
      <c r="F14" s="4">
        <v>805</v>
      </c>
      <c r="G14" s="4">
        <v>138</v>
      </c>
      <c r="H14" s="4">
        <v>69</v>
      </c>
      <c r="I14" s="4">
        <v>363</v>
      </c>
      <c r="J14" s="4">
        <v>336</v>
      </c>
      <c r="K14" s="4">
        <v>6222</v>
      </c>
      <c r="L14" s="4">
        <v>7811</v>
      </c>
      <c r="M14" s="156"/>
    </row>
    <row r="15" spans="1:13" ht="13.15" x14ac:dyDescent="0.4">
      <c r="A15" s="195" t="s">
        <v>17</v>
      </c>
      <c r="B15" s="4">
        <v>0</v>
      </c>
      <c r="C15" s="4">
        <v>0</v>
      </c>
      <c r="D15" s="4">
        <v>0</v>
      </c>
      <c r="E15" s="4">
        <v>183</v>
      </c>
      <c r="F15" s="4">
        <v>492</v>
      </c>
      <c r="G15" s="4">
        <v>80</v>
      </c>
      <c r="H15" s="4">
        <v>52</v>
      </c>
      <c r="I15" s="4">
        <v>246</v>
      </c>
      <c r="J15" s="4">
        <v>305</v>
      </c>
      <c r="K15" s="4">
        <v>7508</v>
      </c>
      <c r="L15" s="4">
        <v>8652</v>
      </c>
      <c r="M15" s="156"/>
    </row>
    <row r="16" spans="1:13" ht="13.15" x14ac:dyDescent="0.4">
      <c r="A16" s="6" t="s">
        <v>18</v>
      </c>
      <c r="B16" s="4">
        <v>0</v>
      </c>
      <c r="C16" s="4">
        <v>0</v>
      </c>
      <c r="D16" s="4">
        <v>1177</v>
      </c>
      <c r="E16" s="4">
        <v>89</v>
      </c>
      <c r="F16" s="4">
        <v>238</v>
      </c>
      <c r="G16" s="4">
        <v>31</v>
      </c>
      <c r="H16" s="4">
        <v>30</v>
      </c>
      <c r="I16" s="4">
        <v>156</v>
      </c>
      <c r="J16" s="4">
        <v>261</v>
      </c>
      <c r="K16" s="4">
        <v>7443</v>
      </c>
      <c r="L16" s="4">
        <v>9282</v>
      </c>
      <c r="M16" s="156"/>
    </row>
    <row r="17" spans="1:25" ht="13.15" x14ac:dyDescent="0.4">
      <c r="A17" s="6" t="s">
        <v>19</v>
      </c>
      <c r="B17" s="4">
        <v>0</v>
      </c>
      <c r="C17" s="4">
        <v>489</v>
      </c>
      <c r="D17" s="4">
        <v>16436</v>
      </c>
      <c r="E17" s="4">
        <v>25</v>
      </c>
      <c r="F17" s="4">
        <v>93</v>
      </c>
      <c r="G17" s="4">
        <v>7</v>
      </c>
      <c r="H17" s="4">
        <v>4</v>
      </c>
      <c r="I17" s="4">
        <v>62</v>
      </c>
      <c r="J17" s="4">
        <v>180</v>
      </c>
      <c r="K17" s="4">
        <v>4737</v>
      </c>
      <c r="L17" s="4">
        <v>21537</v>
      </c>
      <c r="M17" s="156"/>
    </row>
    <row r="18" spans="1:25" ht="13.15" x14ac:dyDescent="0.4">
      <c r="A18" s="195" t="s">
        <v>20</v>
      </c>
      <c r="B18" s="4">
        <v>0</v>
      </c>
      <c r="C18" s="4">
        <v>2023</v>
      </c>
      <c r="D18" s="4">
        <v>10261</v>
      </c>
      <c r="E18" s="4">
        <v>3</v>
      </c>
      <c r="F18" s="4">
        <v>20</v>
      </c>
      <c r="G18" s="4">
        <v>1</v>
      </c>
      <c r="H18" s="4">
        <v>0</v>
      </c>
      <c r="I18" s="4">
        <v>10</v>
      </c>
      <c r="J18" s="4">
        <v>108</v>
      </c>
      <c r="K18" s="4">
        <v>1546</v>
      </c>
      <c r="L18" s="4">
        <v>12693</v>
      </c>
      <c r="M18" s="156"/>
    </row>
    <row r="19" spans="1:25" ht="13.15" x14ac:dyDescent="0.4">
      <c r="A19" s="195" t="s">
        <v>21</v>
      </c>
      <c r="B19" s="4">
        <v>0</v>
      </c>
      <c r="C19" s="4">
        <v>2039</v>
      </c>
      <c r="D19" s="4">
        <v>2416</v>
      </c>
      <c r="E19" s="4">
        <v>0</v>
      </c>
      <c r="F19" s="4">
        <v>4</v>
      </c>
      <c r="G19" s="4">
        <v>0</v>
      </c>
      <c r="H19" s="4">
        <v>0</v>
      </c>
      <c r="I19" s="4">
        <v>2</v>
      </c>
      <c r="J19" s="4">
        <v>37</v>
      </c>
      <c r="K19" s="4">
        <v>704</v>
      </c>
      <c r="L19" s="4">
        <v>4360</v>
      </c>
      <c r="M19" s="156"/>
    </row>
    <row r="20" spans="1:25" ht="13.15" x14ac:dyDescent="0.4">
      <c r="A20" s="195" t="s">
        <v>22</v>
      </c>
      <c r="B20" s="4">
        <v>0</v>
      </c>
      <c r="C20" s="4">
        <v>1401</v>
      </c>
      <c r="D20" s="4">
        <v>764</v>
      </c>
      <c r="E20" s="4">
        <v>0</v>
      </c>
      <c r="F20" s="4">
        <v>0</v>
      </c>
      <c r="G20" s="4">
        <v>0</v>
      </c>
      <c r="H20" s="4">
        <v>0</v>
      </c>
      <c r="I20" s="4">
        <v>0</v>
      </c>
      <c r="J20" s="4">
        <v>10</v>
      </c>
      <c r="K20" s="4">
        <v>276</v>
      </c>
      <c r="L20" s="4">
        <v>2144</v>
      </c>
      <c r="M20" s="156"/>
    </row>
    <row r="21" spans="1:25" ht="13.15" x14ac:dyDescent="0.4">
      <c r="A21" s="6" t="s">
        <v>23</v>
      </c>
      <c r="B21" s="4">
        <v>3917</v>
      </c>
      <c r="C21" s="4">
        <v>834</v>
      </c>
      <c r="D21" s="4">
        <v>271</v>
      </c>
      <c r="E21" s="4">
        <v>0</v>
      </c>
      <c r="F21" s="4">
        <v>0</v>
      </c>
      <c r="G21" s="4">
        <v>0</v>
      </c>
      <c r="H21" s="4">
        <v>0</v>
      </c>
      <c r="I21" s="4">
        <v>0</v>
      </c>
      <c r="J21" s="4">
        <v>6</v>
      </c>
      <c r="K21" s="4">
        <v>96</v>
      </c>
      <c r="L21" s="4">
        <v>4813</v>
      </c>
      <c r="M21" s="156"/>
    </row>
    <row r="22" spans="1:25" ht="13.15" x14ac:dyDescent="0.4">
      <c r="A22" s="21" t="s">
        <v>24</v>
      </c>
      <c r="B22" s="10">
        <v>3917</v>
      </c>
      <c r="C22" s="10">
        <v>6786</v>
      </c>
      <c r="D22" s="10">
        <v>31325</v>
      </c>
      <c r="E22" s="10">
        <v>824</v>
      </c>
      <c r="F22" s="10">
        <v>4398</v>
      </c>
      <c r="G22" s="10">
        <v>693</v>
      </c>
      <c r="H22" s="10">
        <v>364</v>
      </c>
      <c r="I22" s="10">
        <v>1683</v>
      </c>
      <c r="J22" s="10">
        <v>1684</v>
      </c>
      <c r="K22" s="10">
        <v>33351</v>
      </c>
      <c r="L22" s="10">
        <v>80252</v>
      </c>
      <c r="M22" s="4"/>
    </row>
    <row r="23" spans="1:25" ht="13.5" thickBot="1" x14ac:dyDescent="0.45">
      <c r="A23" s="168" t="s">
        <v>232</v>
      </c>
      <c r="B23" s="167">
        <v>96.338779678325253</v>
      </c>
      <c r="C23" s="167">
        <v>82.085322723253753</v>
      </c>
      <c r="D23" s="167">
        <v>74.777557861133275</v>
      </c>
      <c r="E23" s="167">
        <v>57.303398058252426</v>
      </c>
      <c r="F23" s="167">
        <v>52.403592542064573</v>
      </c>
      <c r="G23" s="167">
        <v>52.334776334776336</v>
      </c>
      <c r="H23" s="167">
        <v>53.027472527472526</v>
      </c>
      <c r="I23" s="167">
        <v>55.408793820558529</v>
      </c>
      <c r="J23" s="167">
        <v>61.513064133016627</v>
      </c>
      <c r="K23" s="167">
        <v>63.439207220173309</v>
      </c>
      <c r="L23" s="167">
        <v>69.535226536410306</v>
      </c>
      <c r="M23" s="156"/>
    </row>
    <row r="24" spans="1:25" x14ac:dyDescent="0.35">
      <c r="A24" s="156"/>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row>
    <row r="25" spans="1:25" x14ac:dyDescent="0.35">
      <c r="A25" s="156"/>
      <c r="B25" s="4"/>
      <c r="C25" s="4"/>
      <c r="D25" s="4"/>
      <c r="E25" s="4"/>
      <c r="F25" s="4"/>
      <c r="G25" s="4"/>
      <c r="H25" s="4"/>
      <c r="I25" s="4"/>
      <c r="J25" s="4"/>
      <c r="K25" s="4"/>
      <c r="L25" s="4"/>
      <c r="M25" s="156"/>
      <c r="N25" s="156"/>
      <c r="O25" s="156"/>
      <c r="P25" s="156"/>
      <c r="Q25" s="156"/>
      <c r="R25" s="156"/>
      <c r="S25" s="156"/>
      <c r="T25" s="156"/>
      <c r="U25" s="156"/>
      <c r="V25" s="156"/>
      <c r="W25" s="156"/>
      <c r="X25" s="156"/>
      <c r="Y25" s="156"/>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sheetPr>
  <dimension ref="A1:L46"/>
  <sheetViews>
    <sheetView showGridLines="0" showRowColHeaders="0" topLeftCell="A25" workbookViewId="0">
      <selection activeCell="A26" sqref="A26:L26"/>
    </sheetView>
  </sheetViews>
  <sheetFormatPr defaultColWidth="9.1328125" defaultRowHeight="12.75" x14ac:dyDescent="0.35"/>
  <cols>
    <col min="1" max="1" width="16.73046875" style="199" customWidth="1"/>
    <col min="2" max="12" width="11.1328125" style="199" customWidth="1"/>
    <col min="13" max="16384" width="9.1328125" style="199"/>
  </cols>
  <sheetData>
    <row r="1" spans="1:12" ht="15.4" x14ac:dyDescent="0.45">
      <c r="A1" s="209"/>
      <c r="B1" s="209"/>
      <c r="C1" s="209"/>
      <c r="D1" s="209"/>
      <c r="E1" s="209"/>
      <c r="F1" s="209"/>
      <c r="G1" s="209"/>
      <c r="H1" s="209"/>
      <c r="I1" s="209"/>
      <c r="J1" s="209"/>
      <c r="K1" s="209"/>
      <c r="L1" s="209"/>
    </row>
    <row r="2" spans="1:12" x14ac:dyDescent="0.35">
      <c r="A2" s="225"/>
      <c r="B2" s="225"/>
      <c r="C2" s="225"/>
      <c r="D2" s="225"/>
      <c r="E2" s="225"/>
      <c r="F2" s="225"/>
      <c r="G2" s="225"/>
      <c r="H2" s="225"/>
      <c r="I2" s="225"/>
      <c r="J2" s="225"/>
      <c r="K2" s="225"/>
      <c r="L2" s="225"/>
    </row>
    <row r="3" spans="1:12" ht="15" x14ac:dyDescent="0.4">
      <c r="A3" s="203" t="s">
        <v>299</v>
      </c>
      <c r="B3" s="203"/>
      <c r="C3" s="203"/>
      <c r="D3" s="203"/>
      <c r="E3" s="203"/>
      <c r="F3" s="203"/>
      <c r="G3" s="203"/>
      <c r="H3" s="203"/>
      <c r="I3" s="203"/>
      <c r="J3" s="203"/>
      <c r="K3" s="203"/>
      <c r="L3" s="203"/>
    </row>
    <row r="5" spans="1:12" ht="13.5" thickBot="1" x14ac:dyDescent="0.45">
      <c r="A5" s="6" t="s">
        <v>269</v>
      </c>
    </row>
    <row r="6" spans="1:12" ht="41" customHeight="1" thickBot="1" x14ac:dyDescent="0.45">
      <c r="A6" s="7"/>
      <c r="B6" s="95" t="s">
        <v>7</v>
      </c>
      <c r="C6" s="95" t="s">
        <v>249</v>
      </c>
      <c r="D6" s="95" t="s">
        <v>9</v>
      </c>
      <c r="E6" s="95" t="s">
        <v>12</v>
      </c>
      <c r="F6" s="95" t="s">
        <v>135</v>
      </c>
      <c r="G6" s="95" t="s">
        <v>253</v>
      </c>
      <c r="H6" s="95" t="s">
        <v>248</v>
      </c>
      <c r="I6" s="95" t="s">
        <v>252</v>
      </c>
      <c r="J6" s="95" t="s">
        <v>136</v>
      </c>
      <c r="K6" s="95" t="s">
        <v>275</v>
      </c>
      <c r="L6" s="95" t="s">
        <v>64</v>
      </c>
    </row>
    <row r="7" spans="1:12" ht="13.15" x14ac:dyDescent="0.4">
      <c r="A7" s="198" t="s">
        <v>263</v>
      </c>
      <c r="B7" s="4">
        <v>0</v>
      </c>
      <c r="C7" s="4">
        <v>0</v>
      </c>
      <c r="D7" s="4">
        <v>0</v>
      </c>
      <c r="E7" s="4">
        <v>0</v>
      </c>
      <c r="F7" s="4">
        <v>0</v>
      </c>
      <c r="G7" s="4">
        <v>0</v>
      </c>
      <c r="H7" s="4">
        <v>0</v>
      </c>
      <c r="I7" s="4">
        <v>0</v>
      </c>
      <c r="J7" s="4">
        <v>0</v>
      </c>
      <c r="K7" s="4">
        <v>0</v>
      </c>
      <c r="L7" s="4">
        <v>0</v>
      </c>
    </row>
    <row r="8" spans="1:12" ht="13.15" x14ac:dyDescent="0.4">
      <c r="A8" s="198" t="s">
        <v>148</v>
      </c>
      <c r="B8" s="4">
        <v>0</v>
      </c>
      <c r="C8" s="4">
        <v>0</v>
      </c>
      <c r="D8" s="4">
        <v>0</v>
      </c>
      <c r="E8" s="4">
        <v>0</v>
      </c>
      <c r="F8" s="4">
        <v>0</v>
      </c>
      <c r="G8" s="4">
        <v>0</v>
      </c>
      <c r="H8" s="4">
        <v>0</v>
      </c>
      <c r="I8" s="4">
        <v>0</v>
      </c>
      <c r="J8" s="4">
        <v>0</v>
      </c>
      <c r="K8" s="4">
        <v>0</v>
      </c>
      <c r="L8" s="4">
        <v>0</v>
      </c>
    </row>
    <row r="9" spans="1:12" ht="13.15" x14ac:dyDescent="0.4">
      <c r="A9" s="198" t="s">
        <v>264</v>
      </c>
      <c r="B9" s="4">
        <v>0</v>
      </c>
      <c r="C9" s="4">
        <v>0</v>
      </c>
      <c r="D9" s="4">
        <v>0</v>
      </c>
      <c r="E9" s="4">
        <v>0</v>
      </c>
      <c r="F9" s="4">
        <v>0</v>
      </c>
      <c r="G9" s="4">
        <v>0</v>
      </c>
      <c r="H9" s="4">
        <v>0</v>
      </c>
      <c r="I9" s="4">
        <v>0</v>
      </c>
      <c r="J9" s="4">
        <v>0</v>
      </c>
      <c r="K9" s="4">
        <v>0</v>
      </c>
      <c r="L9" s="4">
        <v>0</v>
      </c>
    </row>
    <row r="10" spans="1:12" ht="13.15" x14ac:dyDescent="0.4">
      <c r="A10" s="198" t="s">
        <v>265</v>
      </c>
      <c r="B10" s="4">
        <v>0</v>
      </c>
      <c r="C10" s="4">
        <v>0</v>
      </c>
      <c r="D10" s="4">
        <v>0</v>
      </c>
      <c r="E10" s="4">
        <v>0</v>
      </c>
      <c r="F10" s="4">
        <v>99</v>
      </c>
      <c r="G10" s="4">
        <v>13</v>
      </c>
      <c r="H10" s="4">
        <v>19</v>
      </c>
      <c r="I10" s="4">
        <v>14</v>
      </c>
      <c r="J10" s="4">
        <v>0</v>
      </c>
      <c r="K10" s="4">
        <v>5</v>
      </c>
      <c r="L10" s="4">
        <v>135</v>
      </c>
    </row>
    <row r="11" spans="1:12" ht="13.15" x14ac:dyDescent="0.4">
      <c r="A11" s="198" t="s">
        <v>266</v>
      </c>
      <c r="B11" s="4">
        <v>0</v>
      </c>
      <c r="C11" s="4">
        <v>0</v>
      </c>
      <c r="D11" s="4">
        <v>0</v>
      </c>
      <c r="E11" s="4">
        <v>0</v>
      </c>
      <c r="F11" s="4">
        <v>621</v>
      </c>
      <c r="G11" s="4">
        <v>66</v>
      </c>
      <c r="H11" s="4">
        <v>37</v>
      </c>
      <c r="I11" s="4">
        <v>62</v>
      </c>
      <c r="J11" s="4">
        <v>17</v>
      </c>
      <c r="K11" s="4">
        <v>17</v>
      </c>
      <c r="L11" s="4">
        <v>736</v>
      </c>
    </row>
    <row r="12" spans="1:12" ht="13.15" x14ac:dyDescent="0.4">
      <c r="A12" s="198" t="s">
        <v>267</v>
      </c>
      <c r="B12" s="4">
        <v>0</v>
      </c>
      <c r="C12" s="4">
        <v>0</v>
      </c>
      <c r="D12" s="4">
        <v>0</v>
      </c>
      <c r="E12" s="4">
        <v>83</v>
      </c>
      <c r="F12" s="4">
        <v>875</v>
      </c>
      <c r="G12" s="4">
        <v>151</v>
      </c>
      <c r="H12" s="4">
        <v>60</v>
      </c>
      <c r="I12" s="4">
        <v>287</v>
      </c>
      <c r="J12" s="4">
        <v>86</v>
      </c>
      <c r="K12" s="4">
        <v>688</v>
      </c>
      <c r="L12" s="4">
        <v>1941</v>
      </c>
    </row>
    <row r="13" spans="1:12" ht="13.15" x14ac:dyDescent="0.4">
      <c r="A13" s="198" t="s">
        <v>268</v>
      </c>
      <c r="B13" s="4">
        <v>0</v>
      </c>
      <c r="C13" s="4">
        <v>0</v>
      </c>
      <c r="D13" s="4">
        <v>0</v>
      </c>
      <c r="E13" s="4">
        <v>210</v>
      </c>
      <c r="F13" s="4">
        <v>938</v>
      </c>
      <c r="G13" s="4">
        <v>161</v>
      </c>
      <c r="H13" s="4">
        <v>74</v>
      </c>
      <c r="I13" s="4">
        <v>416</v>
      </c>
      <c r="J13" s="4">
        <v>301</v>
      </c>
      <c r="K13" s="4">
        <v>3232</v>
      </c>
      <c r="L13" s="4">
        <v>4924</v>
      </c>
    </row>
    <row r="14" spans="1:12" ht="13.15" x14ac:dyDescent="0.4">
      <c r="A14" s="6" t="s">
        <v>16</v>
      </c>
      <c r="B14" s="4">
        <v>0</v>
      </c>
      <c r="C14" s="4">
        <v>0</v>
      </c>
      <c r="D14" s="4">
        <v>0</v>
      </c>
      <c r="E14" s="4">
        <v>204</v>
      </c>
      <c r="F14" s="4">
        <v>749</v>
      </c>
      <c r="G14" s="4">
        <v>128</v>
      </c>
      <c r="H14" s="4">
        <v>62</v>
      </c>
      <c r="I14" s="4">
        <v>339</v>
      </c>
      <c r="J14" s="4">
        <v>316</v>
      </c>
      <c r="K14" s="4">
        <v>5473</v>
      </c>
      <c r="L14" s="4">
        <v>6957</v>
      </c>
    </row>
    <row r="15" spans="1:12" ht="13.15" x14ac:dyDescent="0.4">
      <c r="A15" s="198" t="s">
        <v>17</v>
      </c>
      <c r="B15" s="4">
        <v>0</v>
      </c>
      <c r="C15" s="4">
        <v>0</v>
      </c>
      <c r="D15" s="4">
        <v>0</v>
      </c>
      <c r="E15" s="4">
        <v>178</v>
      </c>
      <c r="F15" s="4">
        <v>478</v>
      </c>
      <c r="G15" s="4">
        <v>80</v>
      </c>
      <c r="H15" s="4">
        <v>49</v>
      </c>
      <c r="I15" s="4">
        <v>232</v>
      </c>
      <c r="J15" s="4">
        <v>297</v>
      </c>
      <c r="K15" s="4">
        <v>6886</v>
      </c>
      <c r="L15" s="4">
        <v>7993</v>
      </c>
    </row>
    <row r="16" spans="1:12" ht="13.15" x14ac:dyDescent="0.4">
      <c r="A16" s="6" t="s">
        <v>18</v>
      </c>
      <c r="B16" s="4">
        <v>0</v>
      </c>
      <c r="C16" s="4">
        <v>0</v>
      </c>
      <c r="D16" s="4">
        <v>1175</v>
      </c>
      <c r="E16" s="4">
        <v>88</v>
      </c>
      <c r="F16" s="4">
        <v>232</v>
      </c>
      <c r="G16" s="4">
        <v>29</v>
      </c>
      <c r="H16" s="4">
        <v>29</v>
      </c>
      <c r="I16" s="4">
        <v>152</v>
      </c>
      <c r="J16" s="4">
        <v>257</v>
      </c>
      <c r="K16" s="4">
        <v>7064</v>
      </c>
      <c r="L16" s="4">
        <v>8887</v>
      </c>
    </row>
    <row r="17" spans="1:12" ht="13.15" x14ac:dyDescent="0.4">
      <c r="A17" s="6" t="s">
        <v>19</v>
      </c>
      <c r="B17" s="4">
        <v>0</v>
      </c>
      <c r="C17" s="4">
        <v>489</v>
      </c>
      <c r="D17" s="4">
        <v>16430</v>
      </c>
      <c r="E17" s="4">
        <v>25</v>
      </c>
      <c r="F17" s="4">
        <v>89</v>
      </c>
      <c r="G17" s="4">
        <v>7</v>
      </c>
      <c r="H17" s="4">
        <v>4</v>
      </c>
      <c r="I17" s="4">
        <v>57</v>
      </c>
      <c r="J17" s="4">
        <v>180</v>
      </c>
      <c r="K17" s="4">
        <v>4589</v>
      </c>
      <c r="L17" s="4">
        <v>21375</v>
      </c>
    </row>
    <row r="18" spans="1:12" ht="13.15" x14ac:dyDescent="0.4">
      <c r="A18" s="198" t="s">
        <v>20</v>
      </c>
      <c r="B18" s="4">
        <v>0</v>
      </c>
      <c r="C18" s="4">
        <v>2021</v>
      </c>
      <c r="D18" s="4">
        <v>10233</v>
      </c>
      <c r="E18" s="4">
        <v>3</v>
      </c>
      <c r="F18" s="4">
        <v>20</v>
      </c>
      <c r="G18" s="4">
        <v>1</v>
      </c>
      <c r="H18" s="4">
        <v>0</v>
      </c>
      <c r="I18" s="4">
        <v>10</v>
      </c>
      <c r="J18" s="4">
        <v>108</v>
      </c>
      <c r="K18" s="4">
        <v>1513</v>
      </c>
      <c r="L18" s="4">
        <v>12630</v>
      </c>
    </row>
    <row r="19" spans="1:12" ht="13.15" x14ac:dyDescent="0.4">
      <c r="A19" s="198" t="s">
        <v>21</v>
      </c>
      <c r="B19" s="4">
        <v>0</v>
      </c>
      <c r="C19" s="4">
        <v>2037</v>
      </c>
      <c r="D19" s="4">
        <v>2398</v>
      </c>
      <c r="E19" s="4">
        <v>0</v>
      </c>
      <c r="F19" s="4">
        <v>4</v>
      </c>
      <c r="G19" s="4">
        <v>0</v>
      </c>
      <c r="H19" s="4">
        <v>0</v>
      </c>
      <c r="I19" s="4">
        <v>2</v>
      </c>
      <c r="J19" s="4">
        <v>37</v>
      </c>
      <c r="K19" s="4">
        <v>692</v>
      </c>
      <c r="L19" s="4">
        <v>4329</v>
      </c>
    </row>
    <row r="20" spans="1:12" ht="13.15" x14ac:dyDescent="0.4">
      <c r="A20" s="198" t="s">
        <v>22</v>
      </c>
      <c r="B20" s="4">
        <v>0</v>
      </c>
      <c r="C20" s="4">
        <v>1400</v>
      </c>
      <c r="D20" s="4">
        <v>763</v>
      </c>
      <c r="E20" s="4">
        <v>0</v>
      </c>
      <c r="F20" s="4">
        <v>0</v>
      </c>
      <c r="G20" s="4">
        <v>0</v>
      </c>
      <c r="H20" s="4">
        <v>0</v>
      </c>
      <c r="I20" s="4">
        <v>0</v>
      </c>
      <c r="J20" s="4">
        <v>10</v>
      </c>
      <c r="K20" s="4">
        <v>270</v>
      </c>
      <c r="L20" s="4">
        <v>2136</v>
      </c>
    </row>
    <row r="21" spans="1:12" ht="13.15" x14ac:dyDescent="0.4">
      <c r="A21" s="6" t="s">
        <v>23</v>
      </c>
      <c r="B21" s="4">
        <v>3514</v>
      </c>
      <c r="C21" s="4">
        <v>828</v>
      </c>
      <c r="D21" s="4">
        <v>270</v>
      </c>
      <c r="E21" s="4">
        <v>0</v>
      </c>
      <c r="F21" s="4">
        <v>0</v>
      </c>
      <c r="G21" s="4">
        <v>0</v>
      </c>
      <c r="H21" s="4">
        <v>0</v>
      </c>
      <c r="I21" s="4">
        <v>0</v>
      </c>
      <c r="J21" s="4">
        <v>6</v>
      </c>
      <c r="K21" s="4">
        <v>91</v>
      </c>
      <c r="L21" s="4">
        <v>4399</v>
      </c>
    </row>
    <row r="22" spans="1:12" ht="13.15" x14ac:dyDescent="0.4">
      <c r="A22" s="21" t="s">
        <v>24</v>
      </c>
      <c r="B22" s="10">
        <v>3514</v>
      </c>
      <c r="C22" s="10">
        <v>6775</v>
      </c>
      <c r="D22" s="10">
        <v>31269</v>
      </c>
      <c r="E22" s="10">
        <v>791</v>
      </c>
      <c r="F22" s="10">
        <v>4105</v>
      </c>
      <c r="G22" s="10">
        <v>636</v>
      </c>
      <c r="H22" s="10">
        <v>334</v>
      </c>
      <c r="I22" s="10">
        <v>1571</v>
      </c>
      <c r="J22" s="10">
        <v>1615</v>
      </c>
      <c r="K22" s="10">
        <v>30520</v>
      </c>
      <c r="L22" s="10">
        <v>76442</v>
      </c>
    </row>
    <row r="23" spans="1:12" ht="13.5" thickBot="1" x14ac:dyDescent="0.45">
      <c r="A23" s="168" t="s">
        <v>232</v>
      </c>
      <c r="B23" s="167">
        <v>96.261525327262376</v>
      </c>
      <c r="C23" s="167">
        <v>82.076014760147601</v>
      </c>
      <c r="D23" s="167">
        <v>74.771626850874668</v>
      </c>
      <c r="E23" s="167">
        <v>57.43109987357775</v>
      </c>
      <c r="F23" s="167">
        <v>52.548112058465286</v>
      </c>
      <c r="G23" s="167">
        <v>52.746855345911946</v>
      </c>
      <c r="H23" s="167">
        <v>53.179640718562872</v>
      </c>
      <c r="I23" s="167">
        <v>55.55442393380013</v>
      </c>
      <c r="J23" s="167">
        <v>61.814241486068113</v>
      </c>
      <c r="K23" s="167">
        <v>63.859469200524245</v>
      </c>
      <c r="L23" s="167">
        <v>69.897621726276128</v>
      </c>
    </row>
    <row r="25" spans="1:12" ht="13.5" thickBot="1" x14ac:dyDescent="0.45">
      <c r="A25" s="6" t="s">
        <v>270</v>
      </c>
    </row>
    <row r="26" spans="1:12" ht="41" customHeight="1" thickBot="1" x14ac:dyDescent="0.45">
      <c r="A26" s="7"/>
      <c r="B26" s="95" t="s">
        <v>7</v>
      </c>
      <c r="C26" s="95" t="s">
        <v>249</v>
      </c>
      <c r="D26" s="95" t="s">
        <v>9</v>
      </c>
      <c r="E26" s="95" t="s">
        <v>12</v>
      </c>
      <c r="F26" s="95" t="s">
        <v>135</v>
      </c>
      <c r="G26" s="95" t="s">
        <v>253</v>
      </c>
      <c r="H26" s="95" t="s">
        <v>248</v>
      </c>
      <c r="I26" s="95" t="s">
        <v>252</v>
      </c>
      <c r="J26" s="95" t="s">
        <v>136</v>
      </c>
      <c r="K26" s="95" t="s">
        <v>275</v>
      </c>
      <c r="L26" s="95" t="s">
        <v>64</v>
      </c>
    </row>
    <row r="27" spans="1:12" ht="13.15" x14ac:dyDescent="0.4">
      <c r="A27" s="198" t="s">
        <v>263</v>
      </c>
      <c r="B27" s="4">
        <v>0</v>
      </c>
      <c r="C27" s="4">
        <v>0</v>
      </c>
      <c r="D27" s="4">
        <v>0</v>
      </c>
      <c r="E27" s="4">
        <v>0</v>
      </c>
      <c r="F27" s="4">
        <v>0</v>
      </c>
      <c r="G27" s="4">
        <v>0</v>
      </c>
      <c r="H27" s="4">
        <v>0</v>
      </c>
      <c r="I27" s="4">
        <v>0</v>
      </c>
      <c r="J27" s="4">
        <v>0</v>
      </c>
      <c r="K27" s="4">
        <v>0</v>
      </c>
      <c r="L27" s="4">
        <v>0</v>
      </c>
    </row>
    <row r="28" spans="1:12" ht="13.15" x14ac:dyDescent="0.4">
      <c r="A28" s="198" t="s">
        <v>148</v>
      </c>
      <c r="B28" s="4">
        <v>0</v>
      </c>
      <c r="C28" s="4">
        <v>0</v>
      </c>
      <c r="D28" s="4">
        <v>0</v>
      </c>
      <c r="E28" s="4">
        <v>0</v>
      </c>
      <c r="F28" s="4">
        <v>0</v>
      </c>
      <c r="G28" s="4">
        <v>0</v>
      </c>
      <c r="H28" s="4">
        <v>0</v>
      </c>
      <c r="I28" s="4">
        <v>0</v>
      </c>
      <c r="J28" s="4">
        <v>0</v>
      </c>
      <c r="K28" s="4">
        <v>0</v>
      </c>
      <c r="L28" s="4">
        <v>0</v>
      </c>
    </row>
    <row r="29" spans="1:12" ht="13.15" x14ac:dyDescent="0.4">
      <c r="A29" s="198" t="s">
        <v>264</v>
      </c>
      <c r="B29" s="4">
        <v>0</v>
      </c>
      <c r="C29" s="4">
        <v>0</v>
      </c>
      <c r="D29" s="4">
        <v>0</v>
      </c>
      <c r="E29" s="4">
        <v>0</v>
      </c>
      <c r="F29" s="4">
        <v>0</v>
      </c>
      <c r="G29" s="4">
        <v>0</v>
      </c>
      <c r="H29" s="4">
        <v>0</v>
      </c>
      <c r="I29" s="4">
        <v>0</v>
      </c>
      <c r="J29" s="4">
        <v>0</v>
      </c>
      <c r="K29" s="4">
        <v>0</v>
      </c>
      <c r="L29" s="4">
        <v>0</v>
      </c>
    </row>
    <row r="30" spans="1:12" ht="13.15" x14ac:dyDescent="0.4">
      <c r="A30" s="198" t="s">
        <v>265</v>
      </c>
      <c r="B30" s="4">
        <v>0</v>
      </c>
      <c r="C30" s="4">
        <v>0</v>
      </c>
      <c r="D30" s="4">
        <v>0</v>
      </c>
      <c r="E30" s="4">
        <v>0</v>
      </c>
      <c r="F30" s="4">
        <v>2</v>
      </c>
      <c r="G30" s="4">
        <v>7</v>
      </c>
      <c r="H30" s="4">
        <v>3</v>
      </c>
      <c r="I30" s="4">
        <v>6</v>
      </c>
      <c r="J30" s="4">
        <v>0</v>
      </c>
      <c r="K30" s="4">
        <v>0</v>
      </c>
      <c r="L30" s="4">
        <v>15</v>
      </c>
    </row>
    <row r="31" spans="1:12" ht="13.15" x14ac:dyDescent="0.4">
      <c r="A31" s="198" t="s">
        <v>266</v>
      </c>
      <c r="B31" s="4">
        <v>0</v>
      </c>
      <c r="C31" s="4">
        <v>0</v>
      </c>
      <c r="D31" s="4">
        <v>0</v>
      </c>
      <c r="E31" s="4">
        <v>0</v>
      </c>
      <c r="F31" s="4">
        <v>63</v>
      </c>
      <c r="G31" s="4">
        <v>12</v>
      </c>
      <c r="H31" s="4">
        <v>3</v>
      </c>
      <c r="I31" s="4">
        <v>6</v>
      </c>
      <c r="J31" s="4">
        <v>4</v>
      </c>
      <c r="K31" s="4">
        <v>6</v>
      </c>
      <c r="L31" s="4">
        <v>85</v>
      </c>
    </row>
    <row r="32" spans="1:12" ht="13.15" x14ac:dyDescent="0.4">
      <c r="A32" s="198" t="s">
        <v>267</v>
      </c>
      <c r="B32" s="4">
        <v>0</v>
      </c>
      <c r="C32" s="4">
        <v>0</v>
      </c>
      <c r="D32" s="4">
        <v>0</v>
      </c>
      <c r="E32" s="4">
        <v>6</v>
      </c>
      <c r="F32" s="4">
        <v>76</v>
      </c>
      <c r="G32" s="4">
        <v>17</v>
      </c>
      <c r="H32" s="4">
        <v>8</v>
      </c>
      <c r="I32" s="4">
        <v>23</v>
      </c>
      <c r="J32" s="4">
        <v>4</v>
      </c>
      <c r="K32" s="4">
        <v>133</v>
      </c>
      <c r="L32" s="4">
        <v>252</v>
      </c>
    </row>
    <row r="33" spans="1:12" ht="13.15" x14ac:dyDescent="0.4">
      <c r="A33" s="198" t="s">
        <v>268</v>
      </c>
      <c r="B33" s="4">
        <v>0</v>
      </c>
      <c r="C33" s="4">
        <v>0</v>
      </c>
      <c r="D33" s="4">
        <v>0</v>
      </c>
      <c r="E33" s="4">
        <v>13</v>
      </c>
      <c r="F33" s="4">
        <v>72</v>
      </c>
      <c r="G33" s="4">
        <v>9</v>
      </c>
      <c r="H33" s="4">
        <v>5</v>
      </c>
      <c r="I33" s="4">
        <v>30</v>
      </c>
      <c r="J33" s="4">
        <v>29</v>
      </c>
      <c r="K33" s="4">
        <v>738</v>
      </c>
      <c r="L33" s="4">
        <v>872</v>
      </c>
    </row>
    <row r="34" spans="1:12" ht="13.15" x14ac:dyDescent="0.4">
      <c r="A34" s="6" t="s">
        <v>16</v>
      </c>
      <c r="B34" s="4">
        <v>0</v>
      </c>
      <c r="C34" s="4">
        <v>0</v>
      </c>
      <c r="D34" s="4">
        <v>0</v>
      </c>
      <c r="E34" s="4">
        <v>8</v>
      </c>
      <c r="F34" s="4">
        <v>56</v>
      </c>
      <c r="G34" s="4">
        <v>10</v>
      </c>
      <c r="H34" s="4">
        <v>7</v>
      </c>
      <c r="I34" s="4">
        <v>24</v>
      </c>
      <c r="J34" s="4">
        <v>20</v>
      </c>
      <c r="K34" s="4">
        <v>749</v>
      </c>
      <c r="L34" s="4">
        <v>854</v>
      </c>
    </row>
    <row r="35" spans="1:12" ht="13.15" x14ac:dyDescent="0.4">
      <c r="A35" s="198" t="s">
        <v>17</v>
      </c>
      <c r="B35" s="4">
        <v>0</v>
      </c>
      <c r="C35" s="4">
        <v>0</v>
      </c>
      <c r="D35" s="4">
        <v>0</v>
      </c>
      <c r="E35" s="4">
        <v>5</v>
      </c>
      <c r="F35" s="4">
        <v>14</v>
      </c>
      <c r="G35" s="4">
        <v>0</v>
      </c>
      <c r="H35" s="4">
        <v>3</v>
      </c>
      <c r="I35" s="4">
        <v>14</v>
      </c>
      <c r="J35" s="4">
        <v>8</v>
      </c>
      <c r="K35" s="4">
        <v>622</v>
      </c>
      <c r="L35" s="4">
        <v>659</v>
      </c>
    </row>
    <row r="36" spans="1:12" ht="13.15" x14ac:dyDescent="0.4">
      <c r="A36" s="6" t="s">
        <v>18</v>
      </c>
      <c r="B36" s="4">
        <v>0</v>
      </c>
      <c r="C36" s="4">
        <v>0</v>
      </c>
      <c r="D36" s="4">
        <v>2</v>
      </c>
      <c r="E36" s="4">
        <v>1</v>
      </c>
      <c r="F36" s="4">
        <v>6</v>
      </c>
      <c r="G36" s="4">
        <v>2</v>
      </c>
      <c r="H36" s="4">
        <v>1</v>
      </c>
      <c r="I36" s="4">
        <v>4</v>
      </c>
      <c r="J36" s="4">
        <v>4</v>
      </c>
      <c r="K36" s="4">
        <v>379</v>
      </c>
      <c r="L36" s="4">
        <v>395</v>
      </c>
    </row>
    <row r="37" spans="1:12" ht="13.15" x14ac:dyDescent="0.4">
      <c r="A37" s="6" t="s">
        <v>19</v>
      </c>
      <c r="B37" s="4">
        <v>0</v>
      </c>
      <c r="C37" s="4">
        <v>0</v>
      </c>
      <c r="D37" s="4">
        <v>6</v>
      </c>
      <c r="E37" s="4">
        <v>0</v>
      </c>
      <c r="F37" s="4">
        <v>4</v>
      </c>
      <c r="G37" s="4">
        <v>0</v>
      </c>
      <c r="H37" s="4">
        <v>0</v>
      </c>
      <c r="I37" s="4">
        <v>5</v>
      </c>
      <c r="J37" s="4">
        <v>0</v>
      </c>
      <c r="K37" s="4">
        <v>148</v>
      </c>
      <c r="L37" s="4">
        <v>162</v>
      </c>
    </row>
    <row r="38" spans="1:12" ht="13.15" x14ac:dyDescent="0.4">
      <c r="A38" s="198" t="s">
        <v>20</v>
      </c>
      <c r="B38" s="4">
        <v>0</v>
      </c>
      <c r="C38" s="4">
        <v>2</v>
      </c>
      <c r="D38" s="4">
        <v>28</v>
      </c>
      <c r="E38" s="4">
        <v>0</v>
      </c>
      <c r="F38" s="4">
        <v>0</v>
      </c>
      <c r="G38" s="4">
        <v>0</v>
      </c>
      <c r="H38" s="4">
        <v>0</v>
      </c>
      <c r="I38" s="4">
        <v>0</v>
      </c>
      <c r="J38" s="4">
        <v>0</v>
      </c>
      <c r="K38" s="4">
        <v>33</v>
      </c>
      <c r="L38" s="4">
        <v>63</v>
      </c>
    </row>
    <row r="39" spans="1:12" ht="13.15" x14ac:dyDescent="0.4">
      <c r="A39" s="198" t="s">
        <v>21</v>
      </c>
      <c r="B39" s="4">
        <v>0</v>
      </c>
      <c r="C39" s="4">
        <v>2</v>
      </c>
      <c r="D39" s="4">
        <v>18</v>
      </c>
      <c r="E39" s="4">
        <v>0</v>
      </c>
      <c r="F39" s="4">
        <v>0</v>
      </c>
      <c r="G39" s="4">
        <v>0</v>
      </c>
      <c r="H39" s="4">
        <v>0</v>
      </c>
      <c r="I39" s="4">
        <v>0</v>
      </c>
      <c r="J39" s="4">
        <v>0</v>
      </c>
      <c r="K39" s="4">
        <v>12</v>
      </c>
      <c r="L39" s="4">
        <v>31</v>
      </c>
    </row>
    <row r="40" spans="1:12" ht="13.15" x14ac:dyDescent="0.4">
      <c r="A40" s="198" t="s">
        <v>22</v>
      </c>
      <c r="B40" s="4">
        <v>0</v>
      </c>
      <c r="C40" s="4">
        <v>1</v>
      </c>
      <c r="D40" s="4">
        <v>1</v>
      </c>
      <c r="E40" s="4">
        <v>0</v>
      </c>
      <c r="F40" s="4">
        <v>0</v>
      </c>
      <c r="G40" s="4">
        <v>0</v>
      </c>
      <c r="H40" s="4">
        <v>0</v>
      </c>
      <c r="I40" s="4">
        <v>0</v>
      </c>
      <c r="J40" s="4">
        <v>0</v>
      </c>
      <c r="K40" s="4">
        <v>6</v>
      </c>
      <c r="L40" s="4">
        <v>8</v>
      </c>
    </row>
    <row r="41" spans="1:12" ht="13.15" x14ac:dyDescent="0.4">
      <c r="A41" s="6" t="s">
        <v>23</v>
      </c>
      <c r="B41" s="4">
        <v>403</v>
      </c>
      <c r="C41" s="4">
        <v>6</v>
      </c>
      <c r="D41" s="4">
        <v>1</v>
      </c>
      <c r="E41" s="4">
        <v>0</v>
      </c>
      <c r="F41" s="4">
        <v>0</v>
      </c>
      <c r="G41" s="4">
        <v>0</v>
      </c>
      <c r="H41" s="4">
        <v>0</v>
      </c>
      <c r="I41" s="4">
        <v>0</v>
      </c>
      <c r="J41" s="4">
        <v>0</v>
      </c>
      <c r="K41" s="4">
        <v>5</v>
      </c>
      <c r="L41" s="4">
        <v>414</v>
      </c>
    </row>
    <row r="42" spans="1:12" ht="13.15" x14ac:dyDescent="0.4">
      <c r="A42" s="21" t="s">
        <v>24</v>
      </c>
      <c r="B42" s="10">
        <v>403</v>
      </c>
      <c r="C42" s="10">
        <v>11</v>
      </c>
      <c r="D42" s="10">
        <v>56</v>
      </c>
      <c r="E42" s="10">
        <v>33</v>
      </c>
      <c r="F42" s="10">
        <v>293</v>
      </c>
      <c r="G42" s="10">
        <v>57</v>
      </c>
      <c r="H42" s="10">
        <v>30</v>
      </c>
      <c r="I42" s="10">
        <v>112</v>
      </c>
      <c r="J42" s="10">
        <v>69</v>
      </c>
      <c r="K42" s="10">
        <v>2831</v>
      </c>
      <c r="L42" s="10">
        <v>3810</v>
      </c>
    </row>
    <row r="43" spans="1:12" ht="13.5" thickBot="1" x14ac:dyDescent="0.45">
      <c r="A43" s="168" t="s">
        <v>232</v>
      </c>
      <c r="B43" s="167">
        <v>97.012406947890824</v>
      </c>
      <c r="C43" s="167">
        <v>87.818181818181813</v>
      </c>
      <c r="D43" s="167">
        <v>78.089285714285708</v>
      </c>
      <c r="E43" s="167">
        <v>54.242424242424242</v>
      </c>
      <c r="F43" s="167">
        <v>50.378839590443683</v>
      </c>
      <c r="G43" s="167">
        <v>47.736842105263158</v>
      </c>
      <c r="H43" s="167">
        <v>51.333333333333336</v>
      </c>
      <c r="I43" s="167">
        <v>53.366071428571431</v>
      </c>
      <c r="J43" s="167">
        <v>54.463768115942031</v>
      </c>
      <c r="K43" s="167">
        <v>58.908512892970684</v>
      </c>
      <c r="L43" s="167">
        <v>62.26430446194226</v>
      </c>
    </row>
    <row r="46" spans="1:12" ht="13.15" x14ac:dyDescent="0.4">
      <c r="A46" s="124"/>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Y186"/>
  <sheetViews>
    <sheetView showGridLines="0" showRowColHeaders="0" workbookViewId="0">
      <selection activeCell="A6" sqref="A6:L6"/>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209"/>
      <c r="B1" s="209"/>
      <c r="C1" s="209"/>
      <c r="D1" s="209"/>
      <c r="E1" s="209"/>
      <c r="F1" s="209"/>
      <c r="G1" s="209"/>
      <c r="H1" s="209"/>
      <c r="I1" s="209"/>
      <c r="J1" s="209"/>
      <c r="K1" s="209"/>
      <c r="L1" s="209"/>
      <c r="N1"/>
      <c r="O1"/>
      <c r="P1"/>
      <c r="Q1"/>
      <c r="R1"/>
      <c r="S1"/>
      <c r="T1"/>
      <c r="U1"/>
      <c r="V1"/>
      <c r="W1"/>
      <c r="X1"/>
      <c r="Y1"/>
    </row>
    <row r="2" spans="1:25" ht="15.4" x14ac:dyDescent="0.45">
      <c r="A2" s="225"/>
      <c r="B2" s="225"/>
      <c r="C2" s="225"/>
      <c r="D2" s="225"/>
      <c r="E2" s="225"/>
      <c r="F2" s="225"/>
      <c r="G2" s="225"/>
      <c r="H2" s="225"/>
      <c r="I2" s="225"/>
      <c r="J2" s="225"/>
      <c r="K2" s="226"/>
      <c r="L2" s="226"/>
      <c r="N2"/>
      <c r="O2"/>
      <c r="P2"/>
      <c r="Q2"/>
      <c r="R2"/>
      <c r="S2"/>
      <c r="T2"/>
      <c r="U2"/>
      <c r="V2"/>
      <c r="W2"/>
      <c r="X2"/>
      <c r="Y2"/>
    </row>
    <row r="3" spans="1:25" ht="15" x14ac:dyDescent="0.4">
      <c r="A3" s="203" t="s">
        <v>298</v>
      </c>
      <c r="B3" s="203"/>
      <c r="C3" s="203"/>
      <c r="D3" s="203"/>
      <c r="E3" s="203"/>
      <c r="F3" s="203"/>
      <c r="G3" s="203"/>
      <c r="H3" s="203"/>
      <c r="I3" s="203"/>
      <c r="J3" s="203"/>
      <c r="K3" s="203"/>
      <c r="L3" s="203"/>
      <c r="N3"/>
      <c r="O3"/>
      <c r="P3"/>
      <c r="Q3"/>
      <c r="R3"/>
      <c r="S3"/>
      <c r="T3"/>
      <c r="U3"/>
      <c r="V3"/>
      <c r="W3"/>
      <c r="X3"/>
      <c r="Y3"/>
    </row>
    <row r="4" spans="1:25" x14ac:dyDescent="0.35">
      <c r="N4"/>
      <c r="O4"/>
      <c r="P4"/>
      <c r="Q4"/>
      <c r="R4"/>
      <c r="S4"/>
      <c r="T4"/>
      <c r="U4"/>
      <c r="V4"/>
      <c r="W4"/>
      <c r="X4"/>
      <c r="Y4"/>
    </row>
    <row r="5" spans="1:25" ht="13.5" thickBot="1" x14ac:dyDescent="0.45">
      <c r="A5" s="6" t="s">
        <v>0</v>
      </c>
      <c r="B5" s="156"/>
      <c r="C5" s="156"/>
      <c r="D5" s="156"/>
      <c r="E5" s="156"/>
      <c r="F5" s="156"/>
      <c r="G5" s="156"/>
      <c r="H5" s="156"/>
      <c r="I5" s="156"/>
      <c r="J5" s="156"/>
      <c r="K5" s="156"/>
      <c r="L5" s="156"/>
      <c r="M5" s="156"/>
      <c r="N5"/>
      <c r="O5"/>
      <c r="P5"/>
      <c r="Q5"/>
      <c r="R5"/>
      <c r="S5"/>
      <c r="T5"/>
      <c r="U5"/>
      <c r="V5"/>
      <c r="W5"/>
      <c r="X5"/>
      <c r="Y5"/>
    </row>
    <row r="6" spans="1:25" ht="41" customHeight="1" thickBot="1" x14ac:dyDescent="0.45">
      <c r="A6" s="7"/>
      <c r="B6" s="95" t="s">
        <v>7</v>
      </c>
      <c r="C6" s="95" t="s">
        <v>249</v>
      </c>
      <c r="D6" s="95" t="s">
        <v>9</v>
      </c>
      <c r="E6" s="95" t="s">
        <v>12</v>
      </c>
      <c r="F6" s="95" t="s">
        <v>135</v>
      </c>
      <c r="G6" s="95" t="s">
        <v>253</v>
      </c>
      <c r="H6" s="95" t="s">
        <v>248</v>
      </c>
      <c r="I6" s="95" t="s">
        <v>252</v>
      </c>
      <c r="J6" s="95" t="s">
        <v>136</v>
      </c>
      <c r="K6" s="95" t="s">
        <v>275</v>
      </c>
      <c r="L6" s="95" t="s">
        <v>64</v>
      </c>
      <c r="M6" s="156"/>
      <c r="N6"/>
      <c r="O6"/>
      <c r="P6"/>
      <c r="Q6"/>
      <c r="R6"/>
      <c r="S6"/>
      <c r="T6"/>
      <c r="U6"/>
      <c r="V6"/>
      <c r="W6"/>
      <c r="X6"/>
      <c r="Y6"/>
    </row>
    <row r="7" spans="1:25" ht="13.15" x14ac:dyDescent="0.4">
      <c r="A7" s="155" t="s">
        <v>263</v>
      </c>
      <c r="B7" s="4">
        <v>0</v>
      </c>
      <c r="C7" s="4">
        <v>0</v>
      </c>
      <c r="D7" s="4">
        <v>0</v>
      </c>
      <c r="E7" s="4">
        <v>0</v>
      </c>
      <c r="F7" s="4">
        <v>0</v>
      </c>
      <c r="G7" s="4">
        <v>0</v>
      </c>
      <c r="H7" s="4">
        <v>0</v>
      </c>
      <c r="I7" s="4">
        <v>0</v>
      </c>
      <c r="J7" s="4">
        <v>0</v>
      </c>
      <c r="K7" s="4">
        <v>0</v>
      </c>
      <c r="L7" s="4">
        <v>0</v>
      </c>
      <c r="M7" s="156"/>
      <c r="N7"/>
      <c r="O7"/>
      <c r="P7"/>
      <c r="Q7"/>
      <c r="R7"/>
      <c r="S7"/>
      <c r="T7"/>
      <c r="U7"/>
      <c r="V7"/>
      <c r="W7"/>
      <c r="X7"/>
      <c r="Y7"/>
    </row>
    <row r="8" spans="1:25" ht="13.15" x14ac:dyDescent="0.4">
      <c r="A8" s="155" t="s">
        <v>148</v>
      </c>
      <c r="B8" s="4">
        <v>0</v>
      </c>
      <c r="C8" s="4">
        <v>0</v>
      </c>
      <c r="D8" s="4">
        <v>0</v>
      </c>
      <c r="E8" s="4">
        <v>0</v>
      </c>
      <c r="F8" s="4">
        <v>0</v>
      </c>
      <c r="G8" s="4">
        <v>0</v>
      </c>
      <c r="H8" s="4">
        <v>0</v>
      </c>
      <c r="I8" s="4">
        <v>0</v>
      </c>
      <c r="J8" s="4">
        <v>0</v>
      </c>
      <c r="K8" s="4">
        <v>0</v>
      </c>
      <c r="L8" s="4">
        <v>0</v>
      </c>
      <c r="M8" s="156"/>
      <c r="N8"/>
      <c r="O8"/>
      <c r="P8"/>
      <c r="Q8"/>
      <c r="R8"/>
      <c r="S8"/>
      <c r="T8"/>
      <c r="U8"/>
      <c r="V8"/>
      <c r="W8"/>
      <c r="X8"/>
      <c r="Y8"/>
    </row>
    <row r="9" spans="1:25" ht="13.15" x14ac:dyDescent="0.4">
      <c r="A9" s="155" t="s">
        <v>264</v>
      </c>
      <c r="B9" s="4">
        <v>0</v>
      </c>
      <c r="C9" s="4">
        <v>0</v>
      </c>
      <c r="D9" s="4">
        <v>0</v>
      </c>
      <c r="E9" s="4">
        <v>0</v>
      </c>
      <c r="F9" s="4">
        <v>0</v>
      </c>
      <c r="G9" s="4">
        <v>0</v>
      </c>
      <c r="H9" s="4">
        <v>0</v>
      </c>
      <c r="I9" s="4">
        <v>0</v>
      </c>
      <c r="J9" s="4">
        <v>0</v>
      </c>
      <c r="K9" s="4">
        <v>0</v>
      </c>
      <c r="L9" s="4">
        <v>0</v>
      </c>
      <c r="M9" s="156"/>
    </row>
    <row r="10" spans="1:25" ht="13.15" x14ac:dyDescent="0.4">
      <c r="A10" s="155" t="s">
        <v>265</v>
      </c>
      <c r="B10" s="4">
        <v>0</v>
      </c>
      <c r="C10" s="4">
        <v>0</v>
      </c>
      <c r="D10" s="4">
        <v>0</v>
      </c>
      <c r="E10" s="4">
        <v>0</v>
      </c>
      <c r="F10" s="4">
        <v>21</v>
      </c>
      <c r="G10" s="4">
        <v>4</v>
      </c>
      <c r="H10" s="4">
        <v>10</v>
      </c>
      <c r="I10" s="4">
        <v>5</v>
      </c>
      <c r="J10" s="4">
        <v>0</v>
      </c>
      <c r="K10" s="4">
        <v>0</v>
      </c>
      <c r="L10" s="4">
        <v>36</v>
      </c>
      <c r="M10" s="156"/>
    </row>
    <row r="11" spans="1:25" ht="13.15" x14ac:dyDescent="0.4">
      <c r="A11" s="155" t="s">
        <v>266</v>
      </c>
      <c r="B11" s="4">
        <v>0</v>
      </c>
      <c r="C11" s="4">
        <v>0</v>
      </c>
      <c r="D11" s="4">
        <v>0</v>
      </c>
      <c r="E11" s="4">
        <v>0</v>
      </c>
      <c r="F11" s="4">
        <v>110</v>
      </c>
      <c r="G11" s="4">
        <v>19</v>
      </c>
      <c r="H11" s="4">
        <v>12</v>
      </c>
      <c r="I11" s="4">
        <v>18</v>
      </c>
      <c r="J11" s="4">
        <v>6</v>
      </c>
      <c r="K11" s="4">
        <v>11</v>
      </c>
      <c r="L11" s="4">
        <v>156</v>
      </c>
      <c r="M11" s="156"/>
    </row>
    <row r="12" spans="1:25" ht="13.15" x14ac:dyDescent="0.4">
      <c r="A12" s="155" t="s">
        <v>267</v>
      </c>
      <c r="B12" s="4">
        <v>0</v>
      </c>
      <c r="C12" s="4">
        <v>0</v>
      </c>
      <c r="D12" s="4">
        <v>0</v>
      </c>
      <c r="E12" s="4">
        <v>27</v>
      </c>
      <c r="F12" s="4">
        <v>187</v>
      </c>
      <c r="G12" s="4">
        <v>50</v>
      </c>
      <c r="H12" s="4">
        <v>18</v>
      </c>
      <c r="I12" s="4">
        <v>55</v>
      </c>
      <c r="J12" s="4">
        <v>15</v>
      </c>
      <c r="K12" s="4">
        <v>190</v>
      </c>
      <c r="L12" s="4">
        <v>472</v>
      </c>
      <c r="M12" s="156"/>
    </row>
    <row r="13" spans="1:25" ht="13.15" x14ac:dyDescent="0.4">
      <c r="A13" s="155" t="s">
        <v>268</v>
      </c>
      <c r="B13" s="4">
        <v>0</v>
      </c>
      <c r="C13" s="4">
        <v>0</v>
      </c>
      <c r="D13" s="4">
        <v>0</v>
      </c>
      <c r="E13" s="4">
        <v>62</v>
      </c>
      <c r="F13" s="4">
        <v>180</v>
      </c>
      <c r="G13" s="4">
        <v>34</v>
      </c>
      <c r="H13" s="4">
        <v>18</v>
      </c>
      <c r="I13" s="4">
        <v>75</v>
      </c>
      <c r="J13" s="4">
        <v>57</v>
      </c>
      <c r="K13" s="4">
        <v>874</v>
      </c>
      <c r="L13" s="4">
        <v>1221</v>
      </c>
      <c r="M13" s="156"/>
    </row>
    <row r="14" spans="1:25" ht="13.15" x14ac:dyDescent="0.4">
      <c r="A14" s="6" t="s">
        <v>16</v>
      </c>
      <c r="B14" s="4">
        <v>0</v>
      </c>
      <c r="C14" s="4">
        <v>0</v>
      </c>
      <c r="D14" s="4">
        <v>0</v>
      </c>
      <c r="E14" s="4">
        <v>68</v>
      </c>
      <c r="F14" s="4">
        <v>153</v>
      </c>
      <c r="G14" s="4">
        <v>34</v>
      </c>
      <c r="H14" s="4">
        <v>19</v>
      </c>
      <c r="I14" s="4">
        <v>82</v>
      </c>
      <c r="J14" s="4">
        <v>62</v>
      </c>
      <c r="K14" s="4">
        <v>1449</v>
      </c>
      <c r="L14" s="4">
        <v>1800</v>
      </c>
      <c r="M14" s="156"/>
    </row>
    <row r="15" spans="1:25" ht="13.15" x14ac:dyDescent="0.4">
      <c r="A15" s="155" t="s">
        <v>17</v>
      </c>
      <c r="B15" s="4">
        <v>0</v>
      </c>
      <c r="C15" s="4">
        <v>0</v>
      </c>
      <c r="D15" s="4">
        <v>0</v>
      </c>
      <c r="E15" s="4">
        <v>73</v>
      </c>
      <c r="F15" s="4">
        <v>118</v>
      </c>
      <c r="G15" s="4">
        <v>24</v>
      </c>
      <c r="H15" s="4">
        <v>17</v>
      </c>
      <c r="I15" s="4">
        <v>59</v>
      </c>
      <c r="J15" s="4">
        <v>67</v>
      </c>
      <c r="K15" s="4">
        <v>1627</v>
      </c>
      <c r="L15" s="4">
        <v>1925</v>
      </c>
      <c r="M15" s="156"/>
    </row>
    <row r="16" spans="1:25" ht="13.15" x14ac:dyDescent="0.4">
      <c r="A16" s="6" t="s">
        <v>18</v>
      </c>
      <c r="B16" s="4">
        <v>0</v>
      </c>
      <c r="C16" s="4">
        <v>0</v>
      </c>
      <c r="D16" s="4">
        <v>301</v>
      </c>
      <c r="E16" s="4">
        <v>27</v>
      </c>
      <c r="F16" s="4">
        <v>58</v>
      </c>
      <c r="G16" s="4">
        <v>13</v>
      </c>
      <c r="H16" s="4">
        <v>8</v>
      </c>
      <c r="I16" s="4">
        <v>30</v>
      </c>
      <c r="J16" s="4">
        <v>54</v>
      </c>
      <c r="K16" s="4">
        <v>1617</v>
      </c>
      <c r="L16" s="4">
        <v>2072</v>
      </c>
      <c r="M16" s="156"/>
    </row>
    <row r="17" spans="1:13" ht="13.15" x14ac:dyDescent="0.4">
      <c r="A17" s="6" t="s">
        <v>19</v>
      </c>
      <c r="B17" s="4">
        <v>0</v>
      </c>
      <c r="C17" s="4">
        <v>151</v>
      </c>
      <c r="D17" s="4">
        <v>4213</v>
      </c>
      <c r="E17" s="4">
        <v>15</v>
      </c>
      <c r="F17" s="4">
        <v>15</v>
      </c>
      <c r="G17" s="4">
        <v>2</v>
      </c>
      <c r="H17" s="4">
        <v>1</v>
      </c>
      <c r="I17" s="4">
        <v>15</v>
      </c>
      <c r="J17" s="4">
        <v>38</v>
      </c>
      <c r="K17" s="4">
        <v>1153</v>
      </c>
      <c r="L17" s="4">
        <v>5453</v>
      </c>
      <c r="M17" s="156"/>
    </row>
    <row r="18" spans="1:13" ht="13.15" x14ac:dyDescent="0.4">
      <c r="A18" s="155" t="s">
        <v>20</v>
      </c>
      <c r="B18" s="4">
        <v>0</v>
      </c>
      <c r="C18" s="4">
        <v>481</v>
      </c>
      <c r="D18" s="4">
        <v>2712</v>
      </c>
      <c r="E18" s="4">
        <v>0</v>
      </c>
      <c r="F18" s="4">
        <v>2</v>
      </c>
      <c r="G18" s="4">
        <v>0</v>
      </c>
      <c r="H18" s="4">
        <v>0</v>
      </c>
      <c r="I18" s="4">
        <v>1</v>
      </c>
      <c r="J18" s="4">
        <v>24</v>
      </c>
      <c r="K18" s="4">
        <v>350</v>
      </c>
      <c r="L18" s="4">
        <v>3251</v>
      </c>
      <c r="M18" s="156"/>
    </row>
    <row r="19" spans="1:13" ht="13.15" x14ac:dyDescent="0.4">
      <c r="A19" s="155" t="s">
        <v>21</v>
      </c>
      <c r="B19" s="4">
        <v>0</v>
      </c>
      <c r="C19" s="4">
        <v>551</v>
      </c>
      <c r="D19" s="4">
        <v>587</v>
      </c>
      <c r="E19" s="4">
        <v>0</v>
      </c>
      <c r="F19" s="4">
        <v>1</v>
      </c>
      <c r="G19" s="4">
        <v>0</v>
      </c>
      <c r="H19" s="4">
        <v>0</v>
      </c>
      <c r="I19" s="4">
        <v>1</v>
      </c>
      <c r="J19" s="4">
        <v>15</v>
      </c>
      <c r="K19" s="4">
        <v>185</v>
      </c>
      <c r="L19" s="4">
        <v>1129</v>
      </c>
      <c r="M19" s="156"/>
    </row>
    <row r="20" spans="1:13" ht="13.15" x14ac:dyDescent="0.4">
      <c r="A20" s="155" t="s">
        <v>22</v>
      </c>
      <c r="B20" s="4">
        <v>0</v>
      </c>
      <c r="C20" s="4">
        <v>446</v>
      </c>
      <c r="D20" s="4">
        <v>206</v>
      </c>
      <c r="E20" s="4">
        <v>0</v>
      </c>
      <c r="F20" s="4">
        <v>0</v>
      </c>
      <c r="G20" s="4">
        <v>0</v>
      </c>
      <c r="H20" s="4">
        <v>0</v>
      </c>
      <c r="I20" s="4">
        <v>0</v>
      </c>
      <c r="J20" s="4">
        <v>3</v>
      </c>
      <c r="K20" s="4">
        <v>77</v>
      </c>
      <c r="L20" s="4">
        <v>643</v>
      </c>
      <c r="M20" s="156"/>
    </row>
    <row r="21" spans="1:13" ht="13.15" x14ac:dyDescent="0.4">
      <c r="A21" s="6" t="s">
        <v>23</v>
      </c>
      <c r="B21" s="4">
        <v>1358</v>
      </c>
      <c r="C21" s="4">
        <v>278</v>
      </c>
      <c r="D21" s="4">
        <v>90</v>
      </c>
      <c r="E21" s="4">
        <v>0</v>
      </c>
      <c r="F21" s="4">
        <v>0</v>
      </c>
      <c r="G21" s="4">
        <v>0</v>
      </c>
      <c r="H21" s="4">
        <v>0</v>
      </c>
      <c r="I21" s="4">
        <v>0</v>
      </c>
      <c r="J21" s="4">
        <v>0</v>
      </c>
      <c r="K21" s="4">
        <v>31</v>
      </c>
      <c r="L21" s="4">
        <v>1647</v>
      </c>
      <c r="M21" s="156"/>
    </row>
    <row r="22" spans="1:13" ht="13.15" x14ac:dyDescent="0.4">
      <c r="A22" s="21" t="s">
        <v>24</v>
      </c>
      <c r="B22" s="10">
        <v>1358</v>
      </c>
      <c r="C22" s="10">
        <v>1907</v>
      </c>
      <c r="D22" s="10">
        <v>8109</v>
      </c>
      <c r="E22" s="10">
        <v>272</v>
      </c>
      <c r="F22" s="10">
        <v>845</v>
      </c>
      <c r="G22" s="10">
        <v>180</v>
      </c>
      <c r="H22" s="10">
        <v>103</v>
      </c>
      <c r="I22" s="10">
        <v>341</v>
      </c>
      <c r="J22" s="10">
        <v>341</v>
      </c>
      <c r="K22" s="10">
        <v>7564</v>
      </c>
      <c r="L22" s="10">
        <v>19805</v>
      </c>
      <c r="M22" s="156"/>
    </row>
    <row r="23" spans="1:13" ht="13.5" thickBot="1" x14ac:dyDescent="0.45">
      <c r="A23" s="168" t="s">
        <v>232</v>
      </c>
      <c r="B23" s="167">
        <v>96.324005891016199</v>
      </c>
      <c r="C23" s="167">
        <v>82.642370214997385</v>
      </c>
      <c r="D23" s="167">
        <v>74.820199778024417</v>
      </c>
      <c r="E23" s="167">
        <v>57.977941176470587</v>
      </c>
      <c r="F23" s="167">
        <v>53.029585798816569</v>
      </c>
      <c r="G23" s="167">
        <v>52.81111111111111</v>
      </c>
      <c r="H23" s="167">
        <v>52.621359223300971</v>
      </c>
      <c r="I23" s="167">
        <v>55.765395894428153</v>
      </c>
      <c r="J23" s="167">
        <v>62.47214076246334</v>
      </c>
      <c r="K23" s="167">
        <v>63.6014013749339</v>
      </c>
      <c r="L23" s="167">
        <v>70.839686947740475</v>
      </c>
      <c r="M23" s="156"/>
    </row>
    <row r="24" spans="1:13" x14ac:dyDescent="0.35">
      <c r="A24" s="156"/>
      <c r="B24" s="156"/>
      <c r="C24" s="156"/>
      <c r="D24" s="156"/>
      <c r="E24" s="156"/>
      <c r="F24" s="156"/>
      <c r="G24" s="156"/>
      <c r="H24" s="156"/>
      <c r="I24" s="156"/>
      <c r="J24" s="156"/>
      <c r="K24" s="156"/>
      <c r="L24" s="156"/>
      <c r="M24" s="156"/>
    </row>
    <row r="25" spans="1:13" ht="13.5" thickBot="1" x14ac:dyDescent="0.45">
      <c r="A25" s="6" t="s">
        <v>1</v>
      </c>
      <c r="B25" s="156"/>
      <c r="C25" s="156"/>
      <c r="D25" s="156"/>
      <c r="E25" s="156"/>
      <c r="F25" s="156"/>
      <c r="G25" s="156"/>
      <c r="H25" s="156"/>
      <c r="I25" s="156"/>
      <c r="J25" s="156"/>
      <c r="K25" s="156"/>
      <c r="L25" s="156"/>
      <c r="M25" s="156"/>
    </row>
    <row r="26" spans="1:13" ht="41" customHeight="1" thickBot="1" x14ac:dyDescent="0.45">
      <c r="A26" s="7"/>
      <c r="B26" s="95" t="s">
        <v>7</v>
      </c>
      <c r="C26" s="95" t="s">
        <v>249</v>
      </c>
      <c r="D26" s="95" t="s">
        <v>9</v>
      </c>
      <c r="E26" s="95" t="s">
        <v>12</v>
      </c>
      <c r="F26" s="95" t="s">
        <v>135</v>
      </c>
      <c r="G26" s="95" t="s">
        <v>253</v>
      </c>
      <c r="H26" s="95" t="s">
        <v>248</v>
      </c>
      <c r="I26" s="95" t="s">
        <v>252</v>
      </c>
      <c r="J26" s="95" t="s">
        <v>136</v>
      </c>
      <c r="K26" s="95" t="s">
        <v>275</v>
      </c>
      <c r="L26" s="95" t="s">
        <v>64</v>
      </c>
      <c r="M26" s="156"/>
    </row>
    <row r="27" spans="1:13" ht="13.15" x14ac:dyDescent="0.4">
      <c r="A27" s="155" t="s">
        <v>263</v>
      </c>
      <c r="B27" s="4">
        <v>0</v>
      </c>
      <c r="C27" s="4">
        <v>0</v>
      </c>
      <c r="D27" s="4">
        <v>0</v>
      </c>
      <c r="E27" s="4">
        <v>0</v>
      </c>
      <c r="F27" s="4">
        <v>0</v>
      </c>
      <c r="G27" s="4">
        <v>0</v>
      </c>
      <c r="H27" s="4">
        <v>0</v>
      </c>
      <c r="I27" s="4">
        <v>0</v>
      </c>
      <c r="J27" s="4">
        <v>0</v>
      </c>
      <c r="K27" s="4">
        <v>0</v>
      </c>
      <c r="L27" s="4">
        <v>0</v>
      </c>
      <c r="M27" s="156"/>
    </row>
    <row r="28" spans="1:13" ht="13.15" x14ac:dyDescent="0.4">
      <c r="A28" s="155" t="s">
        <v>148</v>
      </c>
      <c r="B28" s="4">
        <v>0</v>
      </c>
      <c r="C28" s="4">
        <v>0</v>
      </c>
      <c r="D28" s="4">
        <v>0</v>
      </c>
      <c r="E28" s="4">
        <v>0</v>
      </c>
      <c r="F28" s="4">
        <v>0</v>
      </c>
      <c r="G28" s="4">
        <v>0</v>
      </c>
      <c r="H28" s="4">
        <v>0</v>
      </c>
      <c r="I28" s="4">
        <v>0</v>
      </c>
      <c r="J28" s="4">
        <v>0</v>
      </c>
      <c r="K28" s="4">
        <v>0</v>
      </c>
      <c r="L28" s="4">
        <v>0</v>
      </c>
      <c r="M28" s="156"/>
    </row>
    <row r="29" spans="1:13" ht="13.15" x14ac:dyDescent="0.4">
      <c r="A29" s="155" t="s">
        <v>264</v>
      </c>
      <c r="B29" s="4">
        <v>0</v>
      </c>
      <c r="C29" s="4">
        <v>0</v>
      </c>
      <c r="D29" s="4">
        <v>0</v>
      </c>
      <c r="E29" s="4">
        <v>0</v>
      </c>
      <c r="F29" s="4">
        <v>0</v>
      </c>
      <c r="G29" s="4">
        <v>0</v>
      </c>
      <c r="H29" s="4">
        <v>0</v>
      </c>
      <c r="I29" s="4">
        <v>0</v>
      </c>
      <c r="J29" s="4">
        <v>0</v>
      </c>
      <c r="K29" s="4">
        <v>0</v>
      </c>
      <c r="L29" s="4">
        <v>0</v>
      </c>
      <c r="M29" s="156"/>
    </row>
    <row r="30" spans="1:13" ht="13.15" x14ac:dyDescent="0.4">
      <c r="A30" s="155" t="s">
        <v>265</v>
      </c>
      <c r="B30" s="4">
        <v>0</v>
      </c>
      <c r="C30" s="4">
        <v>0</v>
      </c>
      <c r="D30" s="4">
        <v>0</v>
      </c>
      <c r="E30" s="4">
        <v>0</v>
      </c>
      <c r="F30" s="4">
        <v>16</v>
      </c>
      <c r="G30" s="4">
        <v>2</v>
      </c>
      <c r="H30" s="4">
        <v>4</v>
      </c>
      <c r="I30" s="4">
        <v>1</v>
      </c>
      <c r="J30" s="4">
        <v>0</v>
      </c>
      <c r="K30" s="4">
        <v>0</v>
      </c>
      <c r="L30" s="4">
        <v>22</v>
      </c>
      <c r="M30" s="156"/>
    </row>
    <row r="31" spans="1:13" ht="13.15" x14ac:dyDescent="0.4">
      <c r="A31" s="155" t="s">
        <v>266</v>
      </c>
      <c r="B31" s="4">
        <v>0</v>
      </c>
      <c r="C31" s="4">
        <v>0</v>
      </c>
      <c r="D31" s="4">
        <v>0</v>
      </c>
      <c r="E31" s="4">
        <v>0</v>
      </c>
      <c r="F31" s="4">
        <v>106</v>
      </c>
      <c r="G31" s="4">
        <v>5</v>
      </c>
      <c r="H31" s="4">
        <v>5</v>
      </c>
      <c r="I31" s="4">
        <v>10</v>
      </c>
      <c r="J31" s="4">
        <v>2</v>
      </c>
      <c r="K31" s="4">
        <v>2</v>
      </c>
      <c r="L31" s="4">
        <v>119</v>
      </c>
      <c r="M31" s="156"/>
    </row>
    <row r="32" spans="1:13" ht="13.15" x14ac:dyDescent="0.4">
      <c r="A32" s="155" t="s">
        <v>267</v>
      </c>
      <c r="B32" s="4">
        <v>0</v>
      </c>
      <c r="C32" s="4">
        <v>0</v>
      </c>
      <c r="D32" s="4">
        <v>0</v>
      </c>
      <c r="E32" s="4">
        <v>11</v>
      </c>
      <c r="F32" s="4">
        <v>113</v>
      </c>
      <c r="G32" s="4">
        <v>20</v>
      </c>
      <c r="H32" s="4">
        <v>5</v>
      </c>
      <c r="I32" s="4">
        <v>27</v>
      </c>
      <c r="J32" s="4">
        <v>20</v>
      </c>
      <c r="K32" s="4">
        <v>113</v>
      </c>
      <c r="L32" s="4">
        <v>282</v>
      </c>
      <c r="M32" s="156"/>
    </row>
    <row r="33" spans="1:13" ht="13.15" x14ac:dyDescent="0.4">
      <c r="A33" s="155" t="s">
        <v>268</v>
      </c>
      <c r="B33" s="4">
        <v>0</v>
      </c>
      <c r="C33" s="4">
        <v>0</v>
      </c>
      <c r="D33" s="4">
        <v>0</v>
      </c>
      <c r="E33" s="4">
        <v>30</v>
      </c>
      <c r="F33" s="4">
        <v>120</v>
      </c>
      <c r="G33" s="4">
        <v>14</v>
      </c>
      <c r="H33" s="4">
        <v>6</v>
      </c>
      <c r="I33" s="4">
        <v>61</v>
      </c>
      <c r="J33" s="4">
        <v>58</v>
      </c>
      <c r="K33" s="4">
        <v>527</v>
      </c>
      <c r="L33" s="4">
        <v>768</v>
      </c>
      <c r="M33" s="156"/>
    </row>
    <row r="34" spans="1:13" ht="13.15" x14ac:dyDescent="0.4">
      <c r="A34" s="6" t="s">
        <v>16</v>
      </c>
      <c r="B34" s="4">
        <v>0</v>
      </c>
      <c r="C34" s="4">
        <v>0</v>
      </c>
      <c r="D34" s="4">
        <v>0</v>
      </c>
      <c r="E34" s="4">
        <v>34</v>
      </c>
      <c r="F34" s="4">
        <v>96</v>
      </c>
      <c r="G34" s="4">
        <v>18</v>
      </c>
      <c r="H34" s="4">
        <v>6</v>
      </c>
      <c r="I34" s="4">
        <v>46</v>
      </c>
      <c r="J34" s="4">
        <v>44</v>
      </c>
      <c r="K34" s="4">
        <v>956</v>
      </c>
      <c r="L34" s="4">
        <v>1160</v>
      </c>
      <c r="M34" s="156"/>
    </row>
    <row r="35" spans="1:13" ht="13.15" x14ac:dyDescent="0.4">
      <c r="A35" s="155" t="s">
        <v>17</v>
      </c>
      <c r="B35" s="4">
        <v>0</v>
      </c>
      <c r="C35" s="4">
        <v>0</v>
      </c>
      <c r="D35" s="4">
        <v>0</v>
      </c>
      <c r="E35" s="4">
        <v>21</v>
      </c>
      <c r="F35" s="4">
        <v>59</v>
      </c>
      <c r="G35" s="4">
        <v>5</v>
      </c>
      <c r="H35" s="4">
        <v>6</v>
      </c>
      <c r="I35" s="4">
        <v>29</v>
      </c>
      <c r="J35" s="4">
        <v>37</v>
      </c>
      <c r="K35" s="4">
        <v>1065</v>
      </c>
      <c r="L35" s="4">
        <v>1205</v>
      </c>
      <c r="M35" s="156"/>
    </row>
    <row r="36" spans="1:13" ht="13.15" x14ac:dyDescent="0.4">
      <c r="A36" s="6" t="s">
        <v>18</v>
      </c>
      <c r="B36" s="4">
        <v>0</v>
      </c>
      <c r="C36" s="4">
        <v>0</v>
      </c>
      <c r="D36" s="4">
        <v>159</v>
      </c>
      <c r="E36" s="4">
        <v>8</v>
      </c>
      <c r="F36" s="4">
        <v>26</v>
      </c>
      <c r="G36" s="4">
        <v>3</v>
      </c>
      <c r="H36" s="4">
        <v>5</v>
      </c>
      <c r="I36" s="4">
        <v>16</v>
      </c>
      <c r="J36" s="4">
        <v>27</v>
      </c>
      <c r="K36" s="4">
        <v>1094</v>
      </c>
      <c r="L36" s="4">
        <v>1324</v>
      </c>
      <c r="M36" s="156"/>
    </row>
    <row r="37" spans="1:13" ht="13.15" x14ac:dyDescent="0.4">
      <c r="A37" s="6" t="s">
        <v>19</v>
      </c>
      <c r="B37" s="4">
        <v>0</v>
      </c>
      <c r="C37" s="4">
        <v>52</v>
      </c>
      <c r="D37" s="4">
        <v>2951</v>
      </c>
      <c r="E37" s="4">
        <v>2</v>
      </c>
      <c r="F37" s="4">
        <v>10</v>
      </c>
      <c r="G37" s="4">
        <v>2</v>
      </c>
      <c r="H37" s="4">
        <v>0</v>
      </c>
      <c r="I37" s="4">
        <v>10</v>
      </c>
      <c r="J37" s="4">
        <v>24</v>
      </c>
      <c r="K37" s="4">
        <v>596</v>
      </c>
      <c r="L37" s="4">
        <v>3590</v>
      </c>
      <c r="M37" s="156"/>
    </row>
    <row r="38" spans="1:13" ht="13.15" x14ac:dyDescent="0.4">
      <c r="A38" s="155" t="s">
        <v>20</v>
      </c>
      <c r="B38" s="4">
        <v>0</v>
      </c>
      <c r="C38" s="4">
        <v>260</v>
      </c>
      <c r="D38" s="4">
        <v>1910</v>
      </c>
      <c r="E38" s="4">
        <v>0</v>
      </c>
      <c r="F38" s="4">
        <v>2</v>
      </c>
      <c r="G38" s="4">
        <v>0</v>
      </c>
      <c r="H38" s="4">
        <v>0</v>
      </c>
      <c r="I38" s="4">
        <v>1</v>
      </c>
      <c r="J38" s="4">
        <v>10</v>
      </c>
      <c r="K38" s="4">
        <v>187</v>
      </c>
      <c r="L38" s="4">
        <v>2213</v>
      </c>
      <c r="M38" s="156"/>
    </row>
    <row r="39" spans="1:13" ht="13.15" x14ac:dyDescent="0.4">
      <c r="A39" s="155" t="s">
        <v>21</v>
      </c>
      <c r="B39" s="4">
        <v>0</v>
      </c>
      <c r="C39" s="4">
        <v>255</v>
      </c>
      <c r="D39" s="4">
        <v>317</v>
      </c>
      <c r="E39" s="4">
        <v>0</v>
      </c>
      <c r="F39" s="4">
        <v>1</v>
      </c>
      <c r="G39" s="4">
        <v>0</v>
      </c>
      <c r="H39" s="4">
        <v>0</v>
      </c>
      <c r="I39" s="4">
        <v>0</v>
      </c>
      <c r="J39" s="4">
        <v>6</v>
      </c>
      <c r="K39" s="4">
        <v>78</v>
      </c>
      <c r="L39" s="4">
        <v>550</v>
      </c>
      <c r="M39" s="156"/>
    </row>
    <row r="40" spans="1:13" ht="13.15" x14ac:dyDescent="0.4">
      <c r="A40" s="155" t="s">
        <v>22</v>
      </c>
      <c r="B40" s="4">
        <v>0</v>
      </c>
      <c r="C40" s="4">
        <v>203</v>
      </c>
      <c r="D40" s="4">
        <v>100</v>
      </c>
      <c r="E40" s="4">
        <v>0</v>
      </c>
      <c r="F40" s="4">
        <v>0</v>
      </c>
      <c r="G40" s="4">
        <v>0</v>
      </c>
      <c r="H40" s="4">
        <v>0</v>
      </c>
      <c r="I40" s="4">
        <v>0</v>
      </c>
      <c r="J40" s="4">
        <v>1</v>
      </c>
      <c r="K40" s="4">
        <v>25</v>
      </c>
      <c r="L40" s="4">
        <v>293</v>
      </c>
      <c r="M40" s="156"/>
    </row>
    <row r="41" spans="1:13" ht="13.15" x14ac:dyDescent="0.4">
      <c r="A41" s="6" t="s">
        <v>23</v>
      </c>
      <c r="B41" s="4">
        <v>974</v>
      </c>
      <c r="C41" s="4">
        <v>137</v>
      </c>
      <c r="D41" s="4">
        <v>33</v>
      </c>
      <c r="E41" s="4">
        <v>0</v>
      </c>
      <c r="F41" s="4">
        <v>0</v>
      </c>
      <c r="G41" s="4">
        <v>0</v>
      </c>
      <c r="H41" s="4">
        <v>0</v>
      </c>
      <c r="I41" s="4">
        <v>0</v>
      </c>
      <c r="J41" s="4">
        <v>0</v>
      </c>
      <c r="K41" s="4">
        <v>13</v>
      </c>
      <c r="L41" s="4">
        <v>1111</v>
      </c>
      <c r="M41" s="156"/>
    </row>
    <row r="42" spans="1:13" ht="13.15" x14ac:dyDescent="0.4">
      <c r="A42" s="21" t="s">
        <v>24</v>
      </c>
      <c r="B42" s="10">
        <v>974</v>
      </c>
      <c r="C42" s="10">
        <v>907</v>
      </c>
      <c r="D42" s="10">
        <v>5470</v>
      </c>
      <c r="E42" s="10">
        <v>106</v>
      </c>
      <c r="F42" s="10">
        <v>549</v>
      </c>
      <c r="G42" s="10">
        <v>69</v>
      </c>
      <c r="H42" s="10">
        <v>37</v>
      </c>
      <c r="I42" s="10">
        <v>201</v>
      </c>
      <c r="J42" s="10">
        <v>229</v>
      </c>
      <c r="K42" s="10">
        <v>4656</v>
      </c>
      <c r="L42" s="10">
        <v>12637</v>
      </c>
      <c r="M42" s="156"/>
    </row>
    <row r="43" spans="1:13" ht="13.5" thickBot="1" x14ac:dyDescent="0.45">
      <c r="A43" s="168" t="s">
        <v>232</v>
      </c>
      <c r="B43" s="167">
        <v>96.378850102669404</v>
      </c>
      <c r="C43" s="167">
        <v>82.626240352811465</v>
      </c>
      <c r="D43" s="167">
        <v>74.551188299817184</v>
      </c>
      <c r="E43" s="167">
        <v>56.622641509433961</v>
      </c>
      <c r="F43" s="167">
        <v>51.730418943533699</v>
      </c>
      <c r="G43" s="167">
        <v>52.855072463768117</v>
      </c>
      <c r="H43" s="167">
        <v>52.756756756756758</v>
      </c>
      <c r="I43" s="167">
        <v>55.611940298507463</v>
      </c>
      <c r="J43" s="167">
        <v>60</v>
      </c>
      <c r="K43" s="167">
        <v>63.076890034364261</v>
      </c>
      <c r="L43" s="167">
        <v>70.765767191580281</v>
      </c>
      <c r="M43" s="156"/>
    </row>
    <row r="44" spans="1:13" x14ac:dyDescent="0.35">
      <c r="A44" s="156"/>
      <c r="B44" s="156"/>
      <c r="C44" s="156"/>
      <c r="D44" s="156"/>
      <c r="E44" s="156"/>
      <c r="F44" s="156"/>
      <c r="G44" s="156"/>
      <c r="H44" s="156"/>
      <c r="I44" s="156"/>
      <c r="J44" s="156"/>
      <c r="K44" s="156"/>
      <c r="L44" s="156"/>
      <c r="M44" s="156"/>
    </row>
    <row r="45" spans="1:13" ht="13.5" thickBot="1" x14ac:dyDescent="0.45">
      <c r="A45" s="6" t="s">
        <v>2</v>
      </c>
      <c r="B45" s="156"/>
      <c r="C45" s="156"/>
      <c r="D45" s="156"/>
      <c r="E45" s="156"/>
      <c r="F45" s="156"/>
      <c r="G45" s="156"/>
      <c r="H45" s="156"/>
      <c r="I45" s="156"/>
      <c r="J45" s="156"/>
      <c r="K45" s="156"/>
      <c r="L45" s="156"/>
      <c r="M45" s="156"/>
    </row>
    <row r="46" spans="1:13" ht="41" customHeight="1" thickBot="1" x14ac:dyDescent="0.45">
      <c r="A46" s="7"/>
      <c r="B46" s="95" t="s">
        <v>7</v>
      </c>
      <c r="C46" s="95" t="s">
        <v>249</v>
      </c>
      <c r="D46" s="95" t="s">
        <v>9</v>
      </c>
      <c r="E46" s="95" t="s">
        <v>12</v>
      </c>
      <c r="F46" s="95" t="s">
        <v>135</v>
      </c>
      <c r="G46" s="95" t="s">
        <v>253</v>
      </c>
      <c r="H46" s="95" t="s">
        <v>248</v>
      </c>
      <c r="I46" s="95" t="s">
        <v>252</v>
      </c>
      <c r="J46" s="95" t="s">
        <v>136</v>
      </c>
      <c r="K46" s="95" t="s">
        <v>275</v>
      </c>
      <c r="L46" s="95" t="s">
        <v>64</v>
      </c>
      <c r="M46" s="156"/>
    </row>
    <row r="47" spans="1:13" ht="13.15" x14ac:dyDescent="0.4">
      <c r="A47" s="155" t="s">
        <v>263</v>
      </c>
      <c r="B47" s="4">
        <v>0</v>
      </c>
      <c r="C47" s="4">
        <v>0</v>
      </c>
      <c r="D47" s="4">
        <v>0</v>
      </c>
      <c r="E47" s="4">
        <v>0</v>
      </c>
      <c r="F47" s="4">
        <v>0</v>
      </c>
      <c r="G47" s="4">
        <v>0</v>
      </c>
      <c r="H47" s="4">
        <v>0</v>
      </c>
      <c r="I47" s="4">
        <v>0</v>
      </c>
      <c r="J47" s="4">
        <v>0</v>
      </c>
      <c r="K47" s="4">
        <v>0</v>
      </c>
      <c r="L47" s="4">
        <v>0</v>
      </c>
      <c r="M47" s="156"/>
    </row>
    <row r="48" spans="1:13" ht="13.15" x14ac:dyDescent="0.4">
      <c r="A48" s="155" t="s">
        <v>148</v>
      </c>
      <c r="B48" s="4">
        <v>0</v>
      </c>
      <c r="C48" s="4">
        <v>0</v>
      </c>
      <c r="D48" s="4">
        <v>0</v>
      </c>
      <c r="E48" s="4">
        <v>0</v>
      </c>
      <c r="F48" s="4">
        <v>0</v>
      </c>
      <c r="G48" s="4">
        <v>0</v>
      </c>
      <c r="H48" s="4">
        <v>0</v>
      </c>
      <c r="I48" s="4">
        <v>0</v>
      </c>
      <c r="J48" s="4">
        <v>0</v>
      </c>
      <c r="K48" s="4">
        <v>0</v>
      </c>
      <c r="L48" s="4">
        <v>0</v>
      </c>
      <c r="M48" s="156"/>
    </row>
    <row r="49" spans="1:13" ht="13.15" x14ac:dyDescent="0.4">
      <c r="A49" s="155" t="s">
        <v>264</v>
      </c>
      <c r="B49" s="4">
        <v>0</v>
      </c>
      <c r="C49" s="4">
        <v>0</v>
      </c>
      <c r="D49" s="4">
        <v>0</v>
      </c>
      <c r="E49" s="4">
        <v>0</v>
      </c>
      <c r="F49" s="4">
        <v>0</v>
      </c>
      <c r="G49" s="4">
        <v>0</v>
      </c>
      <c r="H49" s="4">
        <v>0</v>
      </c>
      <c r="I49" s="4">
        <v>0</v>
      </c>
      <c r="J49" s="4">
        <v>0</v>
      </c>
      <c r="K49" s="4">
        <v>0</v>
      </c>
      <c r="L49" s="4">
        <v>0</v>
      </c>
      <c r="M49" s="156"/>
    </row>
    <row r="50" spans="1:13" ht="13.15" x14ac:dyDescent="0.4">
      <c r="A50" s="155" t="s">
        <v>265</v>
      </c>
      <c r="B50" s="4">
        <v>0</v>
      </c>
      <c r="C50" s="4">
        <v>0</v>
      </c>
      <c r="D50" s="4">
        <v>0</v>
      </c>
      <c r="E50" s="4">
        <v>0</v>
      </c>
      <c r="F50" s="4">
        <v>40</v>
      </c>
      <c r="G50" s="4">
        <v>10</v>
      </c>
      <c r="H50" s="4">
        <v>7</v>
      </c>
      <c r="I50" s="4">
        <v>10</v>
      </c>
      <c r="J50" s="4">
        <v>0</v>
      </c>
      <c r="K50" s="4">
        <v>4</v>
      </c>
      <c r="L50" s="4">
        <v>61</v>
      </c>
      <c r="M50" s="156"/>
    </row>
    <row r="51" spans="1:13" ht="13.15" x14ac:dyDescent="0.4">
      <c r="A51" s="155" t="s">
        <v>266</v>
      </c>
      <c r="B51" s="4">
        <v>0</v>
      </c>
      <c r="C51" s="4">
        <v>0</v>
      </c>
      <c r="D51" s="4">
        <v>0</v>
      </c>
      <c r="E51" s="4">
        <v>0</v>
      </c>
      <c r="F51" s="4">
        <v>326</v>
      </c>
      <c r="G51" s="4">
        <v>16</v>
      </c>
      <c r="H51" s="4">
        <v>10</v>
      </c>
      <c r="I51" s="4">
        <v>27</v>
      </c>
      <c r="J51" s="4">
        <v>9</v>
      </c>
      <c r="K51" s="4">
        <v>6</v>
      </c>
      <c r="L51" s="4">
        <v>362</v>
      </c>
      <c r="M51" s="156"/>
    </row>
    <row r="52" spans="1:13" ht="13.15" x14ac:dyDescent="0.4">
      <c r="A52" s="155" t="s">
        <v>267</v>
      </c>
      <c r="B52" s="4">
        <v>0</v>
      </c>
      <c r="C52" s="4">
        <v>0</v>
      </c>
      <c r="D52" s="4">
        <v>0</v>
      </c>
      <c r="E52" s="4">
        <v>29</v>
      </c>
      <c r="F52" s="4">
        <v>434</v>
      </c>
      <c r="G52" s="4">
        <v>36</v>
      </c>
      <c r="H52" s="4">
        <v>22</v>
      </c>
      <c r="I52" s="4">
        <v>160</v>
      </c>
      <c r="J52" s="4">
        <v>37</v>
      </c>
      <c r="K52" s="4">
        <v>306</v>
      </c>
      <c r="L52" s="4">
        <v>896</v>
      </c>
      <c r="M52" s="156"/>
    </row>
    <row r="53" spans="1:13" ht="13.15" x14ac:dyDescent="0.4">
      <c r="A53" s="155" t="s">
        <v>268</v>
      </c>
      <c r="B53" s="4">
        <v>0</v>
      </c>
      <c r="C53" s="4">
        <v>0</v>
      </c>
      <c r="D53" s="4">
        <v>0</v>
      </c>
      <c r="E53" s="4">
        <v>54</v>
      </c>
      <c r="F53" s="4">
        <v>468</v>
      </c>
      <c r="G53" s="4">
        <v>41</v>
      </c>
      <c r="H53" s="4">
        <v>29</v>
      </c>
      <c r="I53" s="4">
        <v>198</v>
      </c>
      <c r="J53" s="4">
        <v>138</v>
      </c>
      <c r="K53" s="4">
        <v>1412</v>
      </c>
      <c r="L53" s="4">
        <v>2170</v>
      </c>
      <c r="M53" s="156"/>
    </row>
    <row r="54" spans="1:13" ht="13.15" x14ac:dyDescent="0.4">
      <c r="A54" s="6" t="s">
        <v>16</v>
      </c>
      <c r="B54" s="4">
        <v>0</v>
      </c>
      <c r="C54" s="4">
        <v>0</v>
      </c>
      <c r="D54" s="4">
        <v>0</v>
      </c>
      <c r="E54" s="4">
        <v>55</v>
      </c>
      <c r="F54" s="4">
        <v>372</v>
      </c>
      <c r="G54" s="4">
        <v>35</v>
      </c>
      <c r="H54" s="4">
        <v>25</v>
      </c>
      <c r="I54" s="4">
        <v>157</v>
      </c>
      <c r="J54" s="4">
        <v>146</v>
      </c>
      <c r="K54" s="4">
        <v>2148</v>
      </c>
      <c r="L54" s="4">
        <v>2808</v>
      </c>
      <c r="M54" s="156"/>
    </row>
    <row r="55" spans="1:13" ht="13.15" x14ac:dyDescent="0.4">
      <c r="A55" s="155" t="s">
        <v>17</v>
      </c>
      <c r="B55" s="4">
        <v>0</v>
      </c>
      <c r="C55" s="4">
        <v>0</v>
      </c>
      <c r="D55" s="4">
        <v>0</v>
      </c>
      <c r="E55" s="4">
        <v>41</v>
      </c>
      <c r="F55" s="4">
        <v>224</v>
      </c>
      <c r="G55" s="4">
        <v>18</v>
      </c>
      <c r="H55" s="4">
        <v>15</v>
      </c>
      <c r="I55" s="4">
        <v>93</v>
      </c>
      <c r="J55" s="4">
        <v>143</v>
      </c>
      <c r="K55" s="4">
        <v>2795</v>
      </c>
      <c r="L55" s="4">
        <v>3244</v>
      </c>
      <c r="M55" s="156"/>
    </row>
    <row r="56" spans="1:13" ht="13.15" x14ac:dyDescent="0.4">
      <c r="A56" s="6" t="s">
        <v>18</v>
      </c>
      <c r="B56" s="4">
        <v>0</v>
      </c>
      <c r="C56" s="4">
        <v>0</v>
      </c>
      <c r="D56" s="4">
        <v>386</v>
      </c>
      <c r="E56" s="4">
        <v>30</v>
      </c>
      <c r="F56" s="4">
        <v>107</v>
      </c>
      <c r="G56" s="4">
        <v>6</v>
      </c>
      <c r="H56" s="4">
        <v>9</v>
      </c>
      <c r="I56" s="4">
        <v>66</v>
      </c>
      <c r="J56" s="4">
        <v>122</v>
      </c>
      <c r="K56" s="4">
        <v>2850</v>
      </c>
      <c r="L56" s="4">
        <v>3517</v>
      </c>
      <c r="M56" s="156"/>
    </row>
    <row r="57" spans="1:13" ht="13.15" x14ac:dyDescent="0.4">
      <c r="A57" s="6" t="s">
        <v>19</v>
      </c>
      <c r="B57" s="4">
        <v>0</v>
      </c>
      <c r="C57" s="4">
        <v>148</v>
      </c>
      <c r="D57" s="4">
        <v>4839</v>
      </c>
      <c r="E57" s="4">
        <v>8</v>
      </c>
      <c r="F57" s="4">
        <v>42</v>
      </c>
      <c r="G57" s="4">
        <v>2</v>
      </c>
      <c r="H57" s="4">
        <v>3</v>
      </c>
      <c r="I57" s="4">
        <v>26</v>
      </c>
      <c r="J57" s="4">
        <v>76</v>
      </c>
      <c r="K57" s="4">
        <v>1913</v>
      </c>
      <c r="L57" s="4">
        <v>6896</v>
      </c>
      <c r="M57" s="156"/>
    </row>
    <row r="58" spans="1:13" ht="13.15" x14ac:dyDescent="0.4">
      <c r="A58" s="155" t="s">
        <v>20</v>
      </c>
      <c r="B58" s="4">
        <v>0</v>
      </c>
      <c r="C58" s="4">
        <v>671</v>
      </c>
      <c r="D58" s="4">
        <v>3149</v>
      </c>
      <c r="E58" s="4">
        <v>2</v>
      </c>
      <c r="F58" s="4">
        <v>11</v>
      </c>
      <c r="G58" s="4">
        <v>0</v>
      </c>
      <c r="H58" s="4">
        <v>0</v>
      </c>
      <c r="I58" s="4">
        <v>5</v>
      </c>
      <c r="J58" s="4">
        <v>42</v>
      </c>
      <c r="K58" s="4">
        <v>619</v>
      </c>
      <c r="L58" s="4">
        <v>4069</v>
      </c>
      <c r="M58" s="156"/>
    </row>
    <row r="59" spans="1:13" ht="13.15" x14ac:dyDescent="0.4">
      <c r="A59" s="155" t="s">
        <v>21</v>
      </c>
      <c r="B59" s="4">
        <v>0</v>
      </c>
      <c r="C59" s="4">
        <v>738</v>
      </c>
      <c r="D59" s="4">
        <v>903</v>
      </c>
      <c r="E59" s="4">
        <v>0</v>
      </c>
      <c r="F59" s="4">
        <v>0</v>
      </c>
      <c r="G59" s="4">
        <v>0</v>
      </c>
      <c r="H59" s="4">
        <v>0</v>
      </c>
      <c r="I59" s="4">
        <v>0</v>
      </c>
      <c r="J59" s="4">
        <v>10</v>
      </c>
      <c r="K59" s="4">
        <v>279</v>
      </c>
      <c r="L59" s="4">
        <v>1615</v>
      </c>
      <c r="M59" s="156"/>
    </row>
    <row r="60" spans="1:13" ht="13.15" x14ac:dyDescent="0.4">
      <c r="A60" s="155" t="s">
        <v>22</v>
      </c>
      <c r="B60" s="4">
        <v>0</v>
      </c>
      <c r="C60" s="4">
        <v>464</v>
      </c>
      <c r="D60" s="4">
        <v>277</v>
      </c>
      <c r="E60" s="4">
        <v>0</v>
      </c>
      <c r="F60" s="4">
        <v>0</v>
      </c>
      <c r="G60" s="4">
        <v>0</v>
      </c>
      <c r="H60" s="4">
        <v>0</v>
      </c>
      <c r="I60" s="4">
        <v>0</v>
      </c>
      <c r="J60" s="4">
        <v>3</v>
      </c>
      <c r="K60" s="4">
        <v>90</v>
      </c>
      <c r="L60" s="4">
        <v>727</v>
      </c>
      <c r="M60" s="156"/>
    </row>
    <row r="61" spans="1:13" ht="13.15" x14ac:dyDescent="0.4">
      <c r="A61" s="6" t="s">
        <v>23</v>
      </c>
      <c r="B61" s="4">
        <v>755</v>
      </c>
      <c r="C61" s="4">
        <v>217</v>
      </c>
      <c r="D61" s="4">
        <v>88</v>
      </c>
      <c r="E61" s="4">
        <v>0</v>
      </c>
      <c r="F61" s="4">
        <v>0</v>
      </c>
      <c r="G61" s="4">
        <v>0</v>
      </c>
      <c r="H61" s="4">
        <v>0</v>
      </c>
      <c r="I61" s="4">
        <v>0</v>
      </c>
      <c r="J61" s="4">
        <v>2</v>
      </c>
      <c r="K61" s="4">
        <v>26</v>
      </c>
      <c r="L61" s="4">
        <v>1011</v>
      </c>
      <c r="M61" s="156"/>
    </row>
    <row r="62" spans="1:13" ht="13.15" x14ac:dyDescent="0.4">
      <c r="A62" s="21" t="s">
        <v>24</v>
      </c>
      <c r="B62" s="10">
        <v>755</v>
      </c>
      <c r="C62" s="10">
        <v>2238</v>
      </c>
      <c r="D62" s="10">
        <v>9642</v>
      </c>
      <c r="E62" s="10">
        <v>219</v>
      </c>
      <c r="F62" s="10">
        <v>2024</v>
      </c>
      <c r="G62" s="10">
        <v>164</v>
      </c>
      <c r="H62" s="10">
        <v>120</v>
      </c>
      <c r="I62" s="10">
        <v>742</v>
      </c>
      <c r="J62" s="10">
        <v>728</v>
      </c>
      <c r="K62" s="10">
        <v>12448</v>
      </c>
      <c r="L62" s="10">
        <v>27376</v>
      </c>
      <c r="M62" s="156"/>
    </row>
    <row r="63" spans="1:13" ht="13.5" thickBot="1" x14ac:dyDescent="0.45">
      <c r="A63" s="168" t="s">
        <v>232</v>
      </c>
      <c r="B63" s="167">
        <v>96.268874172185434</v>
      </c>
      <c r="C63" s="167">
        <v>81.876228775692582</v>
      </c>
      <c r="D63" s="167">
        <v>75.002903961833638</v>
      </c>
      <c r="E63" s="167">
        <v>57.61643835616438</v>
      </c>
      <c r="F63" s="167">
        <v>52.345355731225297</v>
      </c>
      <c r="G63" s="167">
        <v>52.006097560975611</v>
      </c>
      <c r="H63" s="167">
        <v>53.458333333333336</v>
      </c>
      <c r="I63" s="167">
        <v>54.936657681940702</v>
      </c>
      <c r="J63" s="167">
        <v>61.296703296703299</v>
      </c>
      <c r="K63" s="167">
        <v>63.760202442159382</v>
      </c>
      <c r="L63" s="167">
        <v>68.359767679719468</v>
      </c>
      <c r="M63" s="156"/>
    </row>
    <row r="64" spans="1:13" x14ac:dyDescent="0.35">
      <c r="A64" s="156"/>
      <c r="B64" s="156"/>
      <c r="C64" s="156"/>
      <c r="D64" s="156"/>
      <c r="E64" s="156"/>
      <c r="F64" s="156"/>
      <c r="G64" s="156"/>
      <c r="H64" s="156"/>
      <c r="I64" s="156"/>
      <c r="J64" s="156"/>
      <c r="K64" s="156"/>
      <c r="L64" s="156"/>
      <c r="M64" s="156"/>
    </row>
    <row r="65" spans="1:13" ht="13.5" thickBot="1" x14ac:dyDescent="0.45">
      <c r="A65" s="6" t="s">
        <v>3</v>
      </c>
      <c r="B65" s="156"/>
      <c r="C65" s="156"/>
      <c r="D65" s="156"/>
      <c r="E65" s="156"/>
      <c r="F65" s="156"/>
      <c r="G65" s="156"/>
      <c r="H65" s="156"/>
      <c r="I65" s="156"/>
      <c r="J65" s="156"/>
      <c r="K65" s="156"/>
      <c r="L65" s="156"/>
      <c r="M65" s="156"/>
    </row>
    <row r="66" spans="1:13" ht="41" customHeight="1" thickBot="1" x14ac:dyDescent="0.45">
      <c r="A66" s="7"/>
      <c r="B66" s="95" t="s">
        <v>7</v>
      </c>
      <c r="C66" s="95" t="s">
        <v>249</v>
      </c>
      <c r="D66" s="95" t="s">
        <v>9</v>
      </c>
      <c r="E66" s="95" t="s">
        <v>12</v>
      </c>
      <c r="F66" s="95" t="s">
        <v>135</v>
      </c>
      <c r="G66" s="95" t="s">
        <v>253</v>
      </c>
      <c r="H66" s="95" t="s">
        <v>248</v>
      </c>
      <c r="I66" s="95" t="s">
        <v>252</v>
      </c>
      <c r="J66" s="95" t="s">
        <v>136</v>
      </c>
      <c r="K66" s="95" t="s">
        <v>275</v>
      </c>
      <c r="L66" s="95" t="s">
        <v>64</v>
      </c>
      <c r="M66" s="156"/>
    </row>
    <row r="67" spans="1:13" ht="13.15" x14ac:dyDescent="0.4">
      <c r="A67" s="155" t="s">
        <v>263</v>
      </c>
      <c r="B67" s="4">
        <v>0</v>
      </c>
      <c r="C67" s="4">
        <v>0</v>
      </c>
      <c r="D67" s="4">
        <v>0</v>
      </c>
      <c r="E67" s="4">
        <v>0</v>
      </c>
      <c r="F67" s="4">
        <v>0</v>
      </c>
      <c r="G67" s="4">
        <v>0</v>
      </c>
      <c r="H67" s="4">
        <v>0</v>
      </c>
      <c r="I67" s="4">
        <v>0</v>
      </c>
      <c r="J67" s="4">
        <v>0</v>
      </c>
      <c r="K67" s="4">
        <v>0</v>
      </c>
      <c r="L67" s="4">
        <v>0</v>
      </c>
      <c r="M67" s="156"/>
    </row>
    <row r="68" spans="1:13" ht="13.15" x14ac:dyDescent="0.4">
      <c r="A68" s="155" t="s">
        <v>148</v>
      </c>
      <c r="B68" s="4">
        <v>0</v>
      </c>
      <c r="C68" s="4">
        <v>0</v>
      </c>
      <c r="D68" s="4">
        <v>0</v>
      </c>
      <c r="E68" s="4">
        <v>0</v>
      </c>
      <c r="F68" s="4">
        <v>0</v>
      </c>
      <c r="G68" s="4">
        <v>0</v>
      </c>
      <c r="H68" s="4">
        <v>0</v>
      </c>
      <c r="I68" s="4">
        <v>0</v>
      </c>
      <c r="J68" s="4">
        <v>0</v>
      </c>
      <c r="K68" s="4">
        <v>0</v>
      </c>
      <c r="L68" s="4">
        <v>0</v>
      </c>
      <c r="M68" s="156"/>
    </row>
    <row r="69" spans="1:13" ht="13.15" x14ac:dyDescent="0.4">
      <c r="A69" s="155" t="s">
        <v>264</v>
      </c>
      <c r="B69" s="4">
        <v>0</v>
      </c>
      <c r="C69" s="4">
        <v>0</v>
      </c>
      <c r="D69" s="4">
        <v>0</v>
      </c>
      <c r="E69" s="4">
        <v>0</v>
      </c>
      <c r="F69" s="4">
        <v>0</v>
      </c>
      <c r="G69" s="4">
        <v>0</v>
      </c>
      <c r="H69" s="4">
        <v>0</v>
      </c>
      <c r="I69" s="4">
        <v>0</v>
      </c>
      <c r="J69" s="4">
        <v>0</v>
      </c>
      <c r="K69" s="4">
        <v>0</v>
      </c>
      <c r="L69" s="4">
        <v>0</v>
      </c>
      <c r="M69" s="156"/>
    </row>
    <row r="70" spans="1:13" ht="13.15" x14ac:dyDescent="0.4">
      <c r="A70" s="155" t="s">
        <v>265</v>
      </c>
      <c r="B70" s="4">
        <v>0</v>
      </c>
      <c r="C70" s="4">
        <v>0</v>
      </c>
      <c r="D70" s="4">
        <v>0</v>
      </c>
      <c r="E70" s="4">
        <v>0</v>
      </c>
      <c r="F70" s="4">
        <v>4</v>
      </c>
      <c r="G70" s="4">
        <v>0</v>
      </c>
      <c r="H70" s="4">
        <v>1</v>
      </c>
      <c r="I70" s="4">
        <v>2</v>
      </c>
      <c r="J70" s="4">
        <v>0</v>
      </c>
      <c r="K70" s="4">
        <v>1</v>
      </c>
      <c r="L70" s="4">
        <v>6</v>
      </c>
      <c r="M70" s="156"/>
    </row>
    <row r="71" spans="1:13" ht="13.15" x14ac:dyDescent="0.4">
      <c r="A71" s="155" t="s">
        <v>266</v>
      </c>
      <c r="B71" s="4">
        <v>0</v>
      </c>
      <c r="C71" s="4">
        <v>0</v>
      </c>
      <c r="D71" s="4">
        <v>0</v>
      </c>
      <c r="E71" s="4">
        <v>0</v>
      </c>
      <c r="F71" s="4">
        <v>30</v>
      </c>
      <c r="G71" s="4">
        <v>3</v>
      </c>
      <c r="H71" s="4">
        <v>3</v>
      </c>
      <c r="I71" s="4">
        <v>2</v>
      </c>
      <c r="J71" s="4">
        <v>1</v>
      </c>
      <c r="K71" s="4">
        <v>0</v>
      </c>
      <c r="L71" s="4">
        <v>35</v>
      </c>
      <c r="M71" s="156"/>
    </row>
    <row r="72" spans="1:13" ht="13.15" x14ac:dyDescent="0.4">
      <c r="A72" s="155" t="s">
        <v>267</v>
      </c>
      <c r="B72" s="4">
        <v>0</v>
      </c>
      <c r="C72" s="4">
        <v>0</v>
      </c>
      <c r="D72" s="4">
        <v>0</v>
      </c>
      <c r="E72" s="4">
        <v>1</v>
      </c>
      <c r="F72" s="4">
        <v>31</v>
      </c>
      <c r="G72" s="4">
        <v>2</v>
      </c>
      <c r="H72" s="4">
        <v>6</v>
      </c>
      <c r="I72" s="4">
        <v>8</v>
      </c>
      <c r="J72" s="4">
        <v>4</v>
      </c>
      <c r="K72" s="4">
        <v>43</v>
      </c>
      <c r="L72" s="4">
        <v>89</v>
      </c>
      <c r="M72" s="156"/>
    </row>
    <row r="73" spans="1:13" ht="13.15" x14ac:dyDescent="0.4">
      <c r="A73" s="155" t="s">
        <v>268</v>
      </c>
      <c r="B73" s="4">
        <v>0</v>
      </c>
      <c r="C73" s="4">
        <v>0</v>
      </c>
      <c r="D73" s="4">
        <v>0</v>
      </c>
      <c r="E73" s="4">
        <v>10</v>
      </c>
      <c r="F73" s="4">
        <v>47</v>
      </c>
      <c r="G73" s="4">
        <v>3</v>
      </c>
      <c r="H73" s="4">
        <v>5</v>
      </c>
      <c r="I73" s="4">
        <v>18</v>
      </c>
      <c r="J73" s="4">
        <v>16</v>
      </c>
      <c r="K73" s="4">
        <v>244</v>
      </c>
      <c r="L73" s="4">
        <v>327</v>
      </c>
      <c r="M73" s="156"/>
    </row>
    <row r="74" spans="1:13" ht="13.15" x14ac:dyDescent="0.4">
      <c r="A74" s="6" t="s">
        <v>16</v>
      </c>
      <c r="B74" s="4">
        <v>0</v>
      </c>
      <c r="C74" s="4">
        <v>0</v>
      </c>
      <c r="D74" s="4">
        <v>0</v>
      </c>
      <c r="E74" s="4">
        <v>8</v>
      </c>
      <c r="F74" s="4">
        <v>26</v>
      </c>
      <c r="G74" s="4">
        <v>3</v>
      </c>
      <c r="H74" s="4">
        <v>3</v>
      </c>
      <c r="I74" s="4">
        <v>15</v>
      </c>
      <c r="J74" s="4">
        <v>13</v>
      </c>
      <c r="K74" s="4">
        <v>421</v>
      </c>
      <c r="L74" s="4">
        <v>480</v>
      </c>
      <c r="M74" s="156"/>
    </row>
    <row r="75" spans="1:13" ht="13.15" x14ac:dyDescent="0.4">
      <c r="A75" s="155" t="s">
        <v>17</v>
      </c>
      <c r="B75" s="4">
        <v>0</v>
      </c>
      <c r="C75" s="4">
        <v>0</v>
      </c>
      <c r="D75" s="4">
        <v>0</v>
      </c>
      <c r="E75" s="4">
        <v>7</v>
      </c>
      <c r="F75" s="4">
        <v>18</v>
      </c>
      <c r="G75" s="4">
        <v>1</v>
      </c>
      <c r="H75" s="4">
        <v>1</v>
      </c>
      <c r="I75" s="4">
        <v>16</v>
      </c>
      <c r="J75" s="4">
        <v>7</v>
      </c>
      <c r="K75" s="4">
        <v>504</v>
      </c>
      <c r="L75" s="4">
        <v>545</v>
      </c>
      <c r="M75" s="156"/>
    </row>
    <row r="76" spans="1:13" ht="13.15" x14ac:dyDescent="0.4">
      <c r="A76" s="6" t="s">
        <v>18</v>
      </c>
      <c r="B76" s="4">
        <v>0</v>
      </c>
      <c r="C76" s="4">
        <v>0</v>
      </c>
      <c r="D76" s="4">
        <v>128</v>
      </c>
      <c r="E76" s="4">
        <v>6</v>
      </c>
      <c r="F76" s="4">
        <v>12</v>
      </c>
      <c r="G76" s="4">
        <v>2</v>
      </c>
      <c r="H76" s="4">
        <v>0</v>
      </c>
      <c r="I76" s="4">
        <v>14</v>
      </c>
      <c r="J76" s="4">
        <v>12</v>
      </c>
      <c r="K76" s="4">
        <v>555</v>
      </c>
      <c r="L76" s="4">
        <v>723</v>
      </c>
      <c r="M76" s="156"/>
    </row>
    <row r="77" spans="1:13" ht="13.15" x14ac:dyDescent="0.4">
      <c r="A77" s="6" t="s">
        <v>19</v>
      </c>
      <c r="B77" s="4">
        <v>0</v>
      </c>
      <c r="C77" s="4">
        <v>43</v>
      </c>
      <c r="D77" s="4">
        <v>1514</v>
      </c>
      <c r="E77" s="4">
        <v>0</v>
      </c>
      <c r="F77" s="4">
        <v>4</v>
      </c>
      <c r="G77" s="4">
        <v>1</v>
      </c>
      <c r="H77" s="4">
        <v>0</v>
      </c>
      <c r="I77" s="4">
        <v>1</v>
      </c>
      <c r="J77" s="4">
        <v>7</v>
      </c>
      <c r="K77" s="4">
        <v>294</v>
      </c>
      <c r="L77" s="4">
        <v>1825</v>
      </c>
      <c r="M77" s="156"/>
    </row>
    <row r="78" spans="1:13" ht="13.15" x14ac:dyDescent="0.4">
      <c r="A78" s="155" t="s">
        <v>20</v>
      </c>
      <c r="B78" s="4">
        <v>0</v>
      </c>
      <c r="C78" s="4">
        <v>179</v>
      </c>
      <c r="D78" s="4">
        <v>816</v>
      </c>
      <c r="E78" s="4">
        <v>0</v>
      </c>
      <c r="F78" s="4">
        <v>1</v>
      </c>
      <c r="G78" s="4">
        <v>0</v>
      </c>
      <c r="H78" s="4">
        <v>0</v>
      </c>
      <c r="I78" s="4">
        <v>0</v>
      </c>
      <c r="J78" s="4">
        <v>10</v>
      </c>
      <c r="K78" s="4">
        <v>87</v>
      </c>
      <c r="L78" s="4">
        <v>993</v>
      </c>
      <c r="M78" s="156"/>
    </row>
    <row r="79" spans="1:13" ht="13.15" x14ac:dyDescent="0.4">
      <c r="A79" s="155" t="s">
        <v>21</v>
      </c>
      <c r="B79" s="4">
        <v>0</v>
      </c>
      <c r="C79" s="4">
        <v>111</v>
      </c>
      <c r="D79" s="4">
        <v>137</v>
      </c>
      <c r="E79" s="4">
        <v>0</v>
      </c>
      <c r="F79" s="4">
        <v>1</v>
      </c>
      <c r="G79" s="4">
        <v>0</v>
      </c>
      <c r="H79" s="4">
        <v>0</v>
      </c>
      <c r="I79" s="4">
        <v>1</v>
      </c>
      <c r="J79" s="4">
        <v>0</v>
      </c>
      <c r="K79" s="4">
        <v>38</v>
      </c>
      <c r="L79" s="4">
        <v>250</v>
      </c>
      <c r="M79" s="156"/>
    </row>
    <row r="80" spans="1:13" ht="13.15" x14ac:dyDescent="0.4">
      <c r="A80" s="155" t="s">
        <v>22</v>
      </c>
      <c r="B80" s="4">
        <v>0</v>
      </c>
      <c r="C80" s="4">
        <v>50</v>
      </c>
      <c r="D80" s="4">
        <v>34</v>
      </c>
      <c r="E80" s="4">
        <v>0</v>
      </c>
      <c r="F80" s="4">
        <v>0</v>
      </c>
      <c r="G80" s="4">
        <v>0</v>
      </c>
      <c r="H80" s="4">
        <v>0</v>
      </c>
      <c r="I80" s="4">
        <v>0</v>
      </c>
      <c r="J80" s="4">
        <v>2</v>
      </c>
      <c r="K80" s="4">
        <v>17</v>
      </c>
      <c r="L80" s="4">
        <v>95</v>
      </c>
      <c r="M80" s="156"/>
    </row>
    <row r="81" spans="1:13" ht="13.15" x14ac:dyDescent="0.4">
      <c r="A81" s="6" t="s">
        <v>23</v>
      </c>
      <c r="B81" s="4">
        <v>302</v>
      </c>
      <c r="C81" s="4">
        <v>42</v>
      </c>
      <c r="D81" s="4">
        <v>13</v>
      </c>
      <c r="E81" s="4">
        <v>0</v>
      </c>
      <c r="F81" s="4">
        <v>0</v>
      </c>
      <c r="G81" s="4">
        <v>0</v>
      </c>
      <c r="H81" s="4">
        <v>0</v>
      </c>
      <c r="I81" s="4">
        <v>0</v>
      </c>
      <c r="J81" s="4">
        <v>2</v>
      </c>
      <c r="K81" s="4">
        <v>4</v>
      </c>
      <c r="L81" s="4">
        <v>345</v>
      </c>
      <c r="M81" s="156"/>
    </row>
    <row r="82" spans="1:13" ht="13.15" x14ac:dyDescent="0.4">
      <c r="A82" s="21" t="s">
        <v>24</v>
      </c>
      <c r="B82" s="10">
        <v>302</v>
      </c>
      <c r="C82" s="10">
        <v>425</v>
      </c>
      <c r="D82" s="10">
        <v>2642</v>
      </c>
      <c r="E82" s="10">
        <v>32</v>
      </c>
      <c r="F82" s="10">
        <v>174</v>
      </c>
      <c r="G82" s="10">
        <v>15</v>
      </c>
      <c r="H82" s="10">
        <v>19</v>
      </c>
      <c r="I82" s="10">
        <v>77</v>
      </c>
      <c r="J82" s="10">
        <v>74</v>
      </c>
      <c r="K82" s="10">
        <v>2208</v>
      </c>
      <c r="L82" s="10">
        <v>5713</v>
      </c>
      <c r="M82" s="156"/>
    </row>
    <row r="83" spans="1:13" ht="13.5" thickBot="1" x14ac:dyDescent="0.45">
      <c r="A83" s="168" t="s">
        <v>232</v>
      </c>
      <c r="B83" s="167">
        <v>96.503311258278146</v>
      </c>
      <c r="C83" s="167">
        <v>80.508235294117654</v>
      </c>
      <c r="D83" s="167">
        <v>74.160484481453437</v>
      </c>
      <c r="E83" s="167">
        <v>58.03125</v>
      </c>
      <c r="F83" s="167">
        <v>52.689655172413794</v>
      </c>
      <c r="G83" s="167">
        <v>54.466666666666669</v>
      </c>
      <c r="H83" s="167">
        <v>49.526315789473685</v>
      </c>
      <c r="I83" s="167">
        <v>57.324675324675326</v>
      </c>
      <c r="J83" s="167">
        <v>63.445945945945944</v>
      </c>
      <c r="K83" s="167">
        <v>63.396286231884055</v>
      </c>
      <c r="L83" s="167">
        <v>70.41554349728689</v>
      </c>
      <c r="M83" s="156"/>
    </row>
    <row r="84" spans="1:13" x14ac:dyDescent="0.35">
      <c r="A84" s="156"/>
      <c r="B84" s="156"/>
      <c r="C84" s="156"/>
      <c r="D84" s="156"/>
      <c r="E84" s="156"/>
      <c r="F84" s="156"/>
      <c r="G84" s="156"/>
      <c r="H84" s="156"/>
      <c r="I84" s="156"/>
      <c r="J84" s="156"/>
      <c r="K84" s="156"/>
      <c r="L84" s="156"/>
      <c r="M84" s="156"/>
    </row>
    <row r="85" spans="1:13" ht="13.5" thickBot="1" x14ac:dyDescent="0.45">
      <c r="A85" s="6" t="s">
        <v>4</v>
      </c>
      <c r="B85" s="156"/>
      <c r="C85" s="156"/>
      <c r="D85" s="156"/>
      <c r="E85" s="156"/>
      <c r="F85" s="156"/>
      <c r="G85" s="156"/>
      <c r="H85" s="156"/>
      <c r="I85" s="156"/>
      <c r="J85" s="156"/>
      <c r="K85" s="156"/>
      <c r="L85" s="156"/>
      <c r="M85" s="156"/>
    </row>
    <row r="86" spans="1:13" ht="41" customHeight="1" thickBot="1" x14ac:dyDescent="0.45">
      <c r="A86" s="7"/>
      <c r="B86" s="95" t="s">
        <v>7</v>
      </c>
      <c r="C86" s="95" t="s">
        <v>249</v>
      </c>
      <c r="D86" s="95" t="s">
        <v>9</v>
      </c>
      <c r="E86" s="95" t="s">
        <v>12</v>
      </c>
      <c r="F86" s="95" t="s">
        <v>135</v>
      </c>
      <c r="G86" s="95" t="s">
        <v>253</v>
      </c>
      <c r="H86" s="95" t="s">
        <v>248</v>
      </c>
      <c r="I86" s="95" t="s">
        <v>252</v>
      </c>
      <c r="J86" s="95" t="s">
        <v>136</v>
      </c>
      <c r="K86" s="95" t="s">
        <v>275</v>
      </c>
      <c r="L86" s="95" t="s">
        <v>64</v>
      </c>
      <c r="M86" s="156"/>
    </row>
    <row r="87" spans="1:13" ht="13.15" x14ac:dyDescent="0.4">
      <c r="A87" s="155" t="s">
        <v>263</v>
      </c>
      <c r="B87" s="4">
        <v>0</v>
      </c>
      <c r="C87" s="4">
        <v>0</v>
      </c>
      <c r="D87" s="4">
        <v>0</v>
      </c>
      <c r="E87" s="4">
        <v>0</v>
      </c>
      <c r="F87" s="4">
        <v>0</v>
      </c>
      <c r="G87" s="4">
        <v>0</v>
      </c>
      <c r="H87" s="4">
        <v>0</v>
      </c>
      <c r="I87" s="4">
        <v>0</v>
      </c>
      <c r="J87" s="4">
        <v>0</v>
      </c>
      <c r="K87" s="4">
        <v>0</v>
      </c>
      <c r="L87" s="4">
        <v>0</v>
      </c>
      <c r="M87" s="156"/>
    </row>
    <row r="88" spans="1:13" ht="13.15" x14ac:dyDescent="0.4">
      <c r="A88" s="155" t="s">
        <v>148</v>
      </c>
      <c r="B88" s="4">
        <v>0</v>
      </c>
      <c r="C88" s="4">
        <v>0</v>
      </c>
      <c r="D88" s="4">
        <v>0</v>
      </c>
      <c r="E88" s="4">
        <v>0</v>
      </c>
      <c r="F88" s="4">
        <v>0</v>
      </c>
      <c r="G88" s="4">
        <v>0</v>
      </c>
      <c r="H88" s="4">
        <v>0</v>
      </c>
      <c r="I88" s="4">
        <v>0</v>
      </c>
      <c r="J88" s="4">
        <v>0</v>
      </c>
      <c r="K88" s="4">
        <v>0</v>
      </c>
      <c r="L88" s="4">
        <v>0</v>
      </c>
      <c r="M88" s="156"/>
    </row>
    <row r="89" spans="1:13" ht="13.15" x14ac:dyDescent="0.4">
      <c r="A89" s="155" t="s">
        <v>264</v>
      </c>
      <c r="B89" s="4">
        <v>0</v>
      </c>
      <c r="C89" s="4">
        <v>0</v>
      </c>
      <c r="D89" s="4">
        <v>0</v>
      </c>
      <c r="E89" s="4">
        <v>0</v>
      </c>
      <c r="F89" s="4">
        <v>0</v>
      </c>
      <c r="G89" s="4">
        <v>0</v>
      </c>
      <c r="H89" s="4">
        <v>0</v>
      </c>
      <c r="I89" s="4">
        <v>0</v>
      </c>
      <c r="J89" s="4">
        <v>0</v>
      </c>
      <c r="K89" s="4">
        <v>0</v>
      </c>
      <c r="L89" s="4">
        <v>0</v>
      </c>
      <c r="M89" s="156"/>
    </row>
    <row r="90" spans="1:13" ht="13.15" x14ac:dyDescent="0.4">
      <c r="A90" s="155" t="s">
        <v>265</v>
      </c>
      <c r="B90" s="4">
        <v>0</v>
      </c>
      <c r="C90" s="4">
        <v>0</v>
      </c>
      <c r="D90" s="4">
        <v>0</v>
      </c>
      <c r="E90" s="4">
        <v>0</v>
      </c>
      <c r="F90" s="4">
        <v>10</v>
      </c>
      <c r="G90" s="4">
        <v>4</v>
      </c>
      <c r="H90" s="4">
        <v>0</v>
      </c>
      <c r="I90" s="4">
        <v>1</v>
      </c>
      <c r="J90" s="4">
        <v>0</v>
      </c>
      <c r="K90" s="4">
        <v>0</v>
      </c>
      <c r="L90" s="4">
        <v>14</v>
      </c>
      <c r="M90" s="156"/>
    </row>
    <row r="91" spans="1:13" ht="13.15" x14ac:dyDescent="0.4">
      <c r="A91" s="155" t="s">
        <v>266</v>
      </c>
      <c r="B91" s="4">
        <v>0</v>
      </c>
      <c r="C91" s="4">
        <v>0</v>
      </c>
      <c r="D91" s="4">
        <v>0</v>
      </c>
      <c r="E91" s="4">
        <v>0</v>
      </c>
      <c r="F91" s="4">
        <v>57</v>
      </c>
      <c r="G91" s="4">
        <v>20</v>
      </c>
      <c r="H91" s="4">
        <v>9</v>
      </c>
      <c r="I91" s="4">
        <v>7</v>
      </c>
      <c r="J91" s="4">
        <v>0</v>
      </c>
      <c r="K91" s="4">
        <v>2</v>
      </c>
      <c r="L91" s="4">
        <v>79</v>
      </c>
      <c r="M91" s="156"/>
    </row>
    <row r="92" spans="1:13" ht="13.15" x14ac:dyDescent="0.4">
      <c r="A92" s="155" t="s">
        <v>267</v>
      </c>
      <c r="B92" s="4">
        <v>0</v>
      </c>
      <c r="C92" s="4">
        <v>0</v>
      </c>
      <c r="D92" s="4">
        <v>0</v>
      </c>
      <c r="E92" s="4">
        <v>9</v>
      </c>
      <c r="F92" s="4">
        <v>98</v>
      </c>
      <c r="G92" s="4">
        <v>43</v>
      </c>
      <c r="H92" s="4">
        <v>10</v>
      </c>
      <c r="I92" s="4">
        <v>33</v>
      </c>
      <c r="J92" s="4">
        <v>5</v>
      </c>
      <c r="K92" s="4">
        <v>76</v>
      </c>
      <c r="L92" s="4">
        <v>231</v>
      </c>
      <c r="M92" s="156"/>
    </row>
    <row r="93" spans="1:13" ht="13.15" x14ac:dyDescent="0.4">
      <c r="A93" s="155" t="s">
        <v>268</v>
      </c>
      <c r="B93" s="4">
        <v>0</v>
      </c>
      <c r="C93" s="4">
        <v>0</v>
      </c>
      <c r="D93" s="4">
        <v>0</v>
      </c>
      <c r="E93" s="4">
        <v>43</v>
      </c>
      <c r="F93" s="4">
        <v>90</v>
      </c>
      <c r="G93" s="4">
        <v>52</v>
      </c>
      <c r="H93" s="4">
        <v>15</v>
      </c>
      <c r="I93" s="4">
        <v>42</v>
      </c>
      <c r="J93" s="4">
        <v>35</v>
      </c>
      <c r="K93" s="4">
        <v>493</v>
      </c>
      <c r="L93" s="4">
        <v>698</v>
      </c>
      <c r="M93" s="156"/>
    </row>
    <row r="94" spans="1:13" ht="13.15" x14ac:dyDescent="0.4">
      <c r="A94" s="6" t="s">
        <v>16</v>
      </c>
      <c r="B94" s="4">
        <v>0</v>
      </c>
      <c r="C94" s="4">
        <v>0</v>
      </c>
      <c r="D94" s="4">
        <v>0</v>
      </c>
      <c r="E94" s="4">
        <v>23</v>
      </c>
      <c r="F94" s="4">
        <v>72</v>
      </c>
      <c r="G94" s="4">
        <v>27</v>
      </c>
      <c r="H94" s="4">
        <v>8</v>
      </c>
      <c r="I94" s="4">
        <v>32</v>
      </c>
      <c r="J94" s="4">
        <v>34</v>
      </c>
      <c r="K94" s="4">
        <v>622</v>
      </c>
      <c r="L94" s="4">
        <v>768</v>
      </c>
      <c r="M94" s="156"/>
    </row>
    <row r="95" spans="1:13" ht="13.15" x14ac:dyDescent="0.4">
      <c r="A95" s="155" t="s">
        <v>17</v>
      </c>
      <c r="B95" s="4">
        <v>0</v>
      </c>
      <c r="C95" s="4">
        <v>0</v>
      </c>
      <c r="D95" s="4">
        <v>0</v>
      </c>
      <c r="E95" s="4">
        <v>21</v>
      </c>
      <c r="F95" s="4">
        <v>32</v>
      </c>
      <c r="G95" s="4">
        <v>21</v>
      </c>
      <c r="H95" s="4">
        <v>8</v>
      </c>
      <c r="I95" s="4">
        <v>26</v>
      </c>
      <c r="J95" s="4">
        <v>22</v>
      </c>
      <c r="K95" s="4">
        <v>830</v>
      </c>
      <c r="L95" s="4">
        <v>933</v>
      </c>
      <c r="M95" s="156"/>
    </row>
    <row r="96" spans="1:13" ht="13.15" x14ac:dyDescent="0.4">
      <c r="A96" s="6" t="s">
        <v>18</v>
      </c>
      <c r="B96" s="4">
        <v>0</v>
      </c>
      <c r="C96" s="4">
        <v>0</v>
      </c>
      <c r="D96" s="4">
        <v>120</v>
      </c>
      <c r="E96" s="4">
        <v>9</v>
      </c>
      <c r="F96" s="4">
        <v>11</v>
      </c>
      <c r="G96" s="4">
        <v>5</v>
      </c>
      <c r="H96" s="4">
        <v>1</v>
      </c>
      <c r="I96" s="4">
        <v>12</v>
      </c>
      <c r="J96" s="4">
        <v>18</v>
      </c>
      <c r="K96" s="4">
        <v>707</v>
      </c>
      <c r="L96" s="4">
        <v>872</v>
      </c>
      <c r="M96" s="156"/>
    </row>
    <row r="97" spans="1:13" ht="13.15" x14ac:dyDescent="0.4">
      <c r="A97" s="6" t="s">
        <v>19</v>
      </c>
      <c r="B97" s="4">
        <v>0</v>
      </c>
      <c r="C97" s="4">
        <v>53</v>
      </c>
      <c r="D97" s="4">
        <v>1881</v>
      </c>
      <c r="E97" s="4">
        <v>0</v>
      </c>
      <c r="F97" s="4">
        <v>6</v>
      </c>
      <c r="G97" s="4">
        <v>0</v>
      </c>
      <c r="H97" s="4">
        <v>0</v>
      </c>
      <c r="I97" s="4">
        <v>3</v>
      </c>
      <c r="J97" s="4">
        <v>9</v>
      </c>
      <c r="K97" s="4">
        <v>422</v>
      </c>
      <c r="L97" s="4">
        <v>2328</v>
      </c>
      <c r="M97" s="156"/>
    </row>
    <row r="98" spans="1:13" ht="13.15" x14ac:dyDescent="0.4">
      <c r="A98" s="155" t="s">
        <v>20</v>
      </c>
      <c r="B98" s="4">
        <v>0</v>
      </c>
      <c r="C98" s="4">
        <v>282</v>
      </c>
      <c r="D98" s="4">
        <v>1017</v>
      </c>
      <c r="E98" s="4">
        <v>0</v>
      </c>
      <c r="F98" s="4">
        <v>1</v>
      </c>
      <c r="G98" s="4">
        <v>0</v>
      </c>
      <c r="H98" s="4">
        <v>0</v>
      </c>
      <c r="I98" s="4">
        <v>0</v>
      </c>
      <c r="J98" s="4">
        <v>11</v>
      </c>
      <c r="K98" s="4">
        <v>155</v>
      </c>
      <c r="L98" s="4">
        <v>1296</v>
      </c>
      <c r="M98" s="156"/>
    </row>
    <row r="99" spans="1:13" ht="13.15" x14ac:dyDescent="0.4">
      <c r="A99" s="155" t="s">
        <v>21</v>
      </c>
      <c r="B99" s="4">
        <v>0</v>
      </c>
      <c r="C99" s="4">
        <v>234</v>
      </c>
      <c r="D99" s="4">
        <v>269</v>
      </c>
      <c r="E99" s="4">
        <v>0</v>
      </c>
      <c r="F99" s="4">
        <v>1</v>
      </c>
      <c r="G99" s="4">
        <v>0</v>
      </c>
      <c r="H99" s="4">
        <v>0</v>
      </c>
      <c r="I99" s="4">
        <v>0</v>
      </c>
      <c r="J99" s="4">
        <v>1</v>
      </c>
      <c r="K99" s="4">
        <v>66</v>
      </c>
      <c r="L99" s="4">
        <v>461</v>
      </c>
      <c r="M99" s="156"/>
    </row>
    <row r="100" spans="1:13" ht="13.15" x14ac:dyDescent="0.4">
      <c r="A100" s="155" t="s">
        <v>22</v>
      </c>
      <c r="B100" s="4">
        <v>0</v>
      </c>
      <c r="C100" s="4">
        <v>147</v>
      </c>
      <c r="D100" s="4">
        <v>74</v>
      </c>
      <c r="E100" s="4">
        <v>0</v>
      </c>
      <c r="F100" s="4">
        <v>0</v>
      </c>
      <c r="G100" s="4">
        <v>0</v>
      </c>
      <c r="H100" s="4">
        <v>0</v>
      </c>
      <c r="I100" s="4">
        <v>0</v>
      </c>
      <c r="J100" s="4">
        <v>0</v>
      </c>
      <c r="K100" s="4">
        <v>36</v>
      </c>
      <c r="L100" s="4">
        <v>222</v>
      </c>
      <c r="M100" s="156"/>
    </row>
    <row r="101" spans="1:13" ht="13.15" x14ac:dyDescent="0.4">
      <c r="A101" s="6" t="s">
        <v>23</v>
      </c>
      <c r="B101" s="4">
        <v>337</v>
      </c>
      <c r="C101" s="4">
        <v>91</v>
      </c>
      <c r="D101" s="4">
        <v>20</v>
      </c>
      <c r="E101" s="4">
        <v>0</v>
      </c>
      <c r="F101" s="4">
        <v>0</v>
      </c>
      <c r="G101" s="4">
        <v>0</v>
      </c>
      <c r="H101" s="4">
        <v>0</v>
      </c>
      <c r="I101" s="4">
        <v>0</v>
      </c>
      <c r="J101" s="4">
        <v>1</v>
      </c>
      <c r="K101" s="4">
        <v>8</v>
      </c>
      <c r="L101" s="4">
        <v>426</v>
      </c>
      <c r="M101" s="156"/>
    </row>
    <row r="102" spans="1:13" ht="13.15" x14ac:dyDescent="0.4">
      <c r="A102" s="21" t="s">
        <v>24</v>
      </c>
      <c r="B102" s="10">
        <v>337</v>
      </c>
      <c r="C102" s="10">
        <v>807</v>
      </c>
      <c r="D102" s="10">
        <v>3381</v>
      </c>
      <c r="E102" s="10">
        <v>105</v>
      </c>
      <c r="F102" s="10">
        <v>378</v>
      </c>
      <c r="G102" s="10">
        <v>172</v>
      </c>
      <c r="H102" s="10">
        <v>51</v>
      </c>
      <c r="I102" s="10">
        <v>156</v>
      </c>
      <c r="J102" s="10">
        <v>136</v>
      </c>
      <c r="K102" s="10">
        <v>3417</v>
      </c>
      <c r="L102" s="10">
        <v>8328</v>
      </c>
      <c r="M102" s="156"/>
    </row>
    <row r="103" spans="1:13" ht="13.5" thickBot="1" x14ac:dyDescent="0.45">
      <c r="A103" s="168" t="s">
        <v>232</v>
      </c>
      <c r="B103" s="167">
        <v>96.302670623145403</v>
      </c>
      <c r="C103" s="167">
        <v>81.613382899628249</v>
      </c>
      <c r="D103" s="167">
        <v>74.652469683525581</v>
      </c>
      <c r="E103" s="167">
        <v>55.771428571428572</v>
      </c>
      <c r="F103" s="167">
        <v>51.468253968253968</v>
      </c>
      <c r="G103" s="167">
        <v>51.808139534883722</v>
      </c>
      <c r="H103" s="167">
        <v>52.058823529411768</v>
      </c>
      <c r="I103" s="167">
        <v>54.801282051282051</v>
      </c>
      <c r="J103" s="167">
        <v>60.441176470588232</v>
      </c>
      <c r="K103" s="167">
        <v>62.980977465613108</v>
      </c>
      <c r="L103" s="167">
        <v>69.224183477425555</v>
      </c>
      <c r="M103" s="156"/>
    </row>
    <row r="104" spans="1:13" x14ac:dyDescent="0.35">
      <c r="A104" s="156"/>
      <c r="B104" s="156"/>
      <c r="C104" s="156"/>
      <c r="D104" s="156"/>
      <c r="E104" s="156"/>
      <c r="F104" s="156"/>
      <c r="G104" s="156"/>
      <c r="H104" s="156"/>
      <c r="I104" s="156"/>
      <c r="J104" s="156"/>
      <c r="K104" s="156"/>
      <c r="L104" s="156"/>
      <c r="M104" s="156"/>
    </row>
    <row r="105" spans="1:13" ht="13.5" thickBot="1" x14ac:dyDescent="0.45">
      <c r="A105" s="6" t="s">
        <v>5</v>
      </c>
      <c r="B105" s="156"/>
      <c r="C105" s="156"/>
      <c r="D105" s="156"/>
      <c r="E105" s="156"/>
      <c r="F105" s="156"/>
      <c r="G105" s="156"/>
      <c r="H105" s="156"/>
      <c r="I105" s="156"/>
      <c r="J105" s="156"/>
      <c r="K105" s="156"/>
      <c r="L105" s="156"/>
      <c r="M105" s="156"/>
    </row>
    <row r="106" spans="1:13" ht="41" customHeight="1" thickBot="1" x14ac:dyDescent="0.45">
      <c r="A106" s="7"/>
      <c r="B106" s="95" t="s">
        <v>7</v>
      </c>
      <c r="C106" s="95" t="s">
        <v>249</v>
      </c>
      <c r="D106" s="95" t="s">
        <v>9</v>
      </c>
      <c r="E106" s="95" t="s">
        <v>12</v>
      </c>
      <c r="F106" s="95" t="s">
        <v>135</v>
      </c>
      <c r="G106" s="95" t="s">
        <v>253</v>
      </c>
      <c r="H106" s="95" t="s">
        <v>248</v>
      </c>
      <c r="I106" s="95" t="s">
        <v>252</v>
      </c>
      <c r="J106" s="95" t="s">
        <v>136</v>
      </c>
      <c r="K106" s="95" t="s">
        <v>275</v>
      </c>
      <c r="L106" s="95" t="s">
        <v>64</v>
      </c>
      <c r="M106" s="156"/>
    </row>
    <row r="107" spans="1:13" ht="13.15" x14ac:dyDescent="0.4">
      <c r="A107" s="155" t="s">
        <v>263</v>
      </c>
      <c r="B107" s="4">
        <v>0</v>
      </c>
      <c r="C107" s="4">
        <v>0</v>
      </c>
      <c r="D107" s="4">
        <v>0</v>
      </c>
      <c r="E107" s="4">
        <v>0</v>
      </c>
      <c r="F107" s="4">
        <v>0</v>
      </c>
      <c r="G107" s="4">
        <v>0</v>
      </c>
      <c r="H107" s="4">
        <v>0</v>
      </c>
      <c r="I107" s="4">
        <v>0</v>
      </c>
      <c r="J107" s="4">
        <v>0</v>
      </c>
      <c r="K107" s="4">
        <v>0</v>
      </c>
      <c r="L107" s="4">
        <v>0</v>
      </c>
      <c r="M107" s="156"/>
    </row>
    <row r="108" spans="1:13" ht="13.15" x14ac:dyDescent="0.4">
      <c r="A108" s="155" t="s">
        <v>148</v>
      </c>
      <c r="B108" s="4">
        <v>0</v>
      </c>
      <c r="C108" s="4">
        <v>0</v>
      </c>
      <c r="D108" s="4">
        <v>0</v>
      </c>
      <c r="E108" s="4">
        <v>0</v>
      </c>
      <c r="F108" s="4">
        <v>0</v>
      </c>
      <c r="G108" s="4">
        <v>0</v>
      </c>
      <c r="H108" s="4">
        <v>0</v>
      </c>
      <c r="I108" s="4">
        <v>0</v>
      </c>
      <c r="J108" s="4">
        <v>0</v>
      </c>
      <c r="K108" s="4">
        <v>0</v>
      </c>
      <c r="L108" s="4">
        <v>0</v>
      </c>
      <c r="M108" s="156"/>
    </row>
    <row r="109" spans="1:13" ht="13.15" x14ac:dyDescent="0.4">
      <c r="A109" s="155" t="s">
        <v>264</v>
      </c>
      <c r="B109" s="4">
        <v>0</v>
      </c>
      <c r="C109" s="4">
        <v>0</v>
      </c>
      <c r="D109" s="4">
        <v>0</v>
      </c>
      <c r="E109" s="4">
        <v>0</v>
      </c>
      <c r="F109" s="4">
        <v>0</v>
      </c>
      <c r="G109" s="4">
        <v>0</v>
      </c>
      <c r="H109" s="4">
        <v>0</v>
      </c>
      <c r="I109" s="4">
        <v>0</v>
      </c>
      <c r="J109" s="4">
        <v>0</v>
      </c>
      <c r="K109" s="4">
        <v>0</v>
      </c>
      <c r="L109" s="4">
        <v>0</v>
      </c>
      <c r="M109" s="156"/>
    </row>
    <row r="110" spans="1:13" ht="13.15" x14ac:dyDescent="0.4">
      <c r="A110" s="155" t="s">
        <v>265</v>
      </c>
      <c r="B110" s="4">
        <v>0</v>
      </c>
      <c r="C110" s="4">
        <v>0</v>
      </c>
      <c r="D110" s="4">
        <v>0</v>
      </c>
      <c r="E110" s="4">
        <v>0</v>
      </c>
      <c r="F110" s="4">
        <v>3</v>
      </c>
      <c r="G110" s="4">
        <v>0</v>
      </c>
      <c r="H110" s="4">
        <v>0</v>
      </c>
      <c r="I110" s="4">
        <v>1</v>
      </c>
      <c r="J110" s="4">
        <v>0</v>
      </c>
      <c r="K110" s="4">
        <v>0</v>
      </c>
      <c r="L110" s="4">
        <v>4</v>
      </c>
      <c r="M110" s="156"/>
    </row>
    <row r="111" spans="1:13" ht="13.15" x14ac:dyDescent="0.4">
      <c r="A111" s="155" t="s">
        <v>266</v>
      </c>
      <c r="B111" s="4">
        <v>0</v>
      </c>
      <c r="C111" s="4">
        <v>0</v>
      </c>
      <c r="D111" s="4">
        <v>0</v>
      </c>
      <c r="E111" s="4">
        <v>0</v>
      </c>
      <c r="F111" s="4">
        <v>18</v>
      </c>
      <c r="G111" s="4">
        <v>8</v>
      </c>
      <c r="H111" s="4">
        <v>1</v>
      </c>
      <c r="I111" s="4">
        <v>1</v>
      </c>
      <c r="J111" s="4">
        <v>2</v>
      </c>
      <c r="K111" s="4">
        <v>1</v>
      </c>
      <c r="L111" s="4">
        <v>29</v>
      </c>
      <c r="M111" s="156"/>
    </row>
    <row r="112" spans="1:13" ht="13.15" x14ac:dyDescent="0.4">
      <c r="A112" s="155" t="s">
        <v>267</v>
      </c>
      <c r="B112" s="4">
        <v>0</v>
      </c>
      <c r="C112" s="4">
        <v>0</v>
      </c>
      <c r="D112" s="4">
        <v>0</v>
      </c>
      <c r="E112" s="4">
        <v>8</v>
      </c>
      <c r="F112" s="4">
        <v>27</v>
      </c>
      <c r="G112" s="4">
        <v>3</v>
      </c>
      <c r="H112" s="4">
        <v>2</v>
      </c>
      <c r="I112" s="4">
        <v>8</v>
      </c>
      <c r="J112" s="4">
        <v>3</v>
      </c>
      <c r="K112" s="4">
        <v>33</v>
      </c>
      <c r="L112" s="4">
        <v>73</v>
      </c>
      <c r="M112" s="156"/>
    </row>
    <row r="113" spans="1:13" ht="13.15" x14ac:dyDescent="0.4">
      <c r="A113" s="155" t="s">
        <v>268</v>
      </c>
      <c r="B113" s="4">
        <v>0</v>
      </c>
      <c r="C113" s="4">
        <v>0</v>
      </c>
      <c r="D113" s="4">
        <v>0</v>
      </c>
      <c r="E113" s="4">
        <v>10</v>
      </c>
      <c r="F113" s="4">
        <v>29</v>
      </c>
      <c r="G113" s="4">
        <v>6</v>
      </c>
      <c r="H113" s="4">
        <v>2</v>
      </c>
      <c r="I113" s="4">
        <v>15</v>
      </c>
      <c r="J113" s="4">
        <v>5</v>
      </c>
      <c r="K113" s="4">
        <v>144</v>
      </c>
      <c r="L113" s="4">
        <v>199</v>
      </c>
      <c r="M113" s="156"/>
    </row>
    <row r="114" spans="1:13" ht="13.15" x14ac:dyDescent="0.4">
      <c r="A114" s="6" t="s">
        <v>16</v>
      </c>
      <c r="B114" s="4">
        <v>0</v>
      </c>
      <c r="C114" s="4">
        <v>0</v>
      </c>
      <c r="D114" s="4">
        <v>0</v>
      </c>
      <c r="E114" s="4">
        <v>6</v>
      </c>
      <c r="F114" s="4">
        <v>31</v>
      </c>
      <c r="G114" s="4">
        <v>4</v>
      </c>
      <c r="H114" s="4">
        <v>3</v>
      </c>
      <c r="I114" s="4">
        <v>11</v>
      </c>
      <c r="J114" s="4">
        <v>12</v>
      </c>
      <c r="K114" s="4">
        <v>194</v>
      </c>
      <c r="L114" s="4">
        <v>248</v>
      </c>
      <c r="M114" s="156"/>
    </row>
    <row r="115" spans="1:13" ht="13.15" x14ac:dyDescent="0.4">
      <c r="A115" s="155" t="s">
        <v>17</v>
      </c>
      <c r="B115" s="4">
        <v>0</v>
      </c>
      <c r="C115" s="4">
        <v>0</v>
      </c>
      <c r="D115" s="4">
        <v>0</v>
      </c>
      <c r="E115" s="4">
        <v>7</v>
      </c>
      <c r="F115" s="4">
        <v>10</v>
      </c>
      <c r="G115" s="4">
        <v>1</v>
      </c>
      <c r="H115" s="4">
        <v>1</v>
      </c>
      <c r="I115" s="4">
        <v>6</v>
      </c>
      <c r="J115" s="4">
        <v>7</v>
      </c>
      <c r="K115" s="4">
        <v>227</v>
      </c>
      <c r="L115" s="4">
        <v>254</v>
      </c>
      <c r="M115" s="156"/>
    </row>
    <row r="116" spans="1:13" ht="13.15" x14ac:dyDescent="0.4">
      <c r="A116" s="6" t="s">
        <v>18</v>
      </c>
      <c r="B116" s="4">
        <v>0</v>
      </c>
      <c r="C116" s="4">
        <v>0</v>
      </c>
      <c r="D116" s="4">
        <v>49</v>
      </c>
      <c r="E116" s="4">
        <v>0</v>
      </c>
      <c r="F116" s="4">
        <v>6</v>
      </c>
      <c r="G116" s="4">
        <v>0</v>
      </c>
      <c r="H116" s="4">
        <v>0</v>
      </c>
      <c r="I116" s="4">
        <v>4</v>
      </c>
      <c r="J116" s="4">
        <v>8</v>
      </c>
      <c r="K116" s="4">
        <v>267</v>
      </c>
      <c r="L116" s="4">
        <v>334</v>
      </c>
      <c r="M116" s="156"/>
    </row>
    <row r="117" spans="1:13" ht="13.15" x14ac:dyDescent="0.4">
      <c r="A117" s="6" t="s">
        <v>19</v>
      </c>
      <c r="B117" s="4">
        <v>0</v>
      </c>
      <c r="C117" s="4">
        <v>20</v>
      </c>
      <c r="D117" s="4">
        <v>567</v>
      </c>
      <c r="E117" s="4">
        <v>0</v>
      </c>
      <c r="F117" s="4">
        <v>5</v>
      </c>
      <c r="G117" s="4">
        <v>0</v>
      </c>
      <c r="H117" s="4">
        <v>0</v>
      </c>
      <c r="I117" s="4">
        <v>2</v>
      </c>
      <c r="J117" s="4">
        <v>7</v>
      </c>
      <c r="K117" s="4">
        <v>122</v>
      </c>
      <c r="L117" s="4">
        <v>708</v>
      </c>
      <c r="M117" s="156"/>
    </row>
    <row r="118" spans="1:13" ht="13.15" x14ac:dyDescent="0.4">
      <c r="A118" s="155" t="s">
        <v>20</v>
      </c>
      <c r="B118" s="4">
        <v>0</v>
      </c>
      <c r="C118" s="4">
        <v>67</v>
      </c>
      <c r="D118" s="4">
        <v>333</v>
      </c>
      <c r="E118" s="4">
        <v>0</v>
      </c>
      <c r="F118" s="4">
        <v>1</v>
      </c>
      <c r="G118" s="4">
        <v>1</v>
      </c>
      <c r="H118" s="4">
        <v>0</v>
      </c>
      <c r="I118" s="4">
        <v>1</v>
      </c>
      <c r="J118" s="4">
        <v>3</v>
      </c>
      <c r="K118" s="4">
        <v>33</v>
      </c>
      <c r="L118" s="4">
        <v>395</v>
      </c>
      <c r="M118" s="156"/>
    </row>
    <row r="119" spans="1:13" ht="13.15" x14ac:dyDescent="0.4">
      <c r="A119" s="155" t="s">
        <v>21</v>
      </c>
      <c r="B119" s="4">
        <v>0</v>
      </c>
      <c r="C119" s="4">
        <v>66</v>
      </c>
      <c r="D119" s="4">
        <v>67</v>
      </c>
      <c r="E119" s="4">
        <v>0</v>
      </c>
      <c r="F119" s="4">
        <v>0</v>
      </c>
      <c r="G119" s="4">
        <v>0</v>
      </c>
      <c r="H119" s="4">
        <v>0</v>
      </c>
      <c r="I119" s="4">
        <v>0</v>
      </c>
      <c r="J119" s="4">
        <v>1</v>
      </c>
      <c r="K119" s="4">
        <v>11</v>
      </c>
      <c r="L119" s="4">
        <v>125</v>
      </c>
      <c r="M119" s="156"/>
    </row>
    <row r="120" spans="1:13" ht="13.15" x14ac:dyDescent="0.4">
      <c r="A120" s="155" t="s">
        <v>22</v>
      </c>
      <c r="B120" s="4">
        <v>0</v>
      </c>
      <c r="C120" s="4">
        <v>32</v>
      </c>
      <c r="D120" s="4">
        <v>12</v>
      </c>
      <c r="E120" s="4">
        <v>0</v>
      </c>
      <c r="F120" s="4">
        <v>0</v>
      </c>
      <c r="G120" s="4">
        <v>0</v>
      </c>
      <c r="H120" s="4">
        <v>0</v>
      </c>
      <c r="I120" s="4">
        <v>0</v>
      </c>
      <c r="J120" s="4">
        <v>1</v>
      </c>
      <c r="K120" s="4">
        <v>5</v>
      </c>
      <c r="L120" s="4">
        <v>43</v>
      </c>
      <c r="M120" s="156"/>
    </row>
    <row r="121" spans="1:13" ht="13.15" x14ac:dyDescent="0.4">
      <c r="A121" s="6" t="s">
        <v>23</v>
      </c>
      <c r="B121" s="4">
        <v>100</v>
      </c>
      <c r="C121" s="4">
        <v>27</v>
      </c>
      <c r="D121" s="4">
        <v>7</v>
      </c>
      <c r="E121" s="4">
        <v>0</v>
      </c>
      <c r="F121" s="4">
        <v>0</v>
      </c>
      <c r="G121" s="4">
        <v>0</v>
      </c>
      <c r="H121" s="4">
        <v>0</v>
      </c>
      <c r="I121" s="4">
        <v>0</v>
      </c>
      <c r="J121" s="4">
        <v>1</v>
      </c>
      <c r="K121" s="4">
        <v>2</v>
      </c>
      <c r="L121" s="4">
        <v>128</v>
      </c>
      <c r="M121" s="156"/>
    </row>
    <row r="122" spans="1:13" ht="13.15" x14ac:dyDescent="0.4">
      <c r="A122" s="21" t="s">
        <v>24</v>
      </c>
      <c r="B122" s="10">
        <v>100</v>
      </c>
      <c r="C122" s="10">
        <v>212</v>
      </c>
      <c r="D122" s="10">
        <v>1035</v>
      </c>
      <c r="E122" s="10">
        <v>31</v>
      </c>
      <c r="F122" s="10">
        <v>130</v>
      </c>
      <c r="G122" s="10">
        <v>23</v>
      </c>
      <c r="H122" s="10">
        <v>9</v>
      </c>
      <c r="I122" s="10">
        <v>49</v>
      </c>
      <c r="J122" s="10">
        <v>50</v>
      </c>
      <c r="K122" s="10">
        <v>1039</v>
      </c>
      <c r="L122" s="10">
        <v>2540</v>
      </c>
      <c r="M122" s="156"/>
    </row>
    <row r="123" spans="1:13" ht="13.5" thickBot="1" x14ac:dyDescent="0.45">
      <c r="A123" s="168" t="s">
        <v>232</v>
      </c>
      <c r="B123" s="167">
        <v>96.43</v>
      </c>
      <c r="C123" s="167">
        <v>81.594339622641513</v>
      </c>
      <c r="D123" s="167">
        <v>74.303381642512079</v>
      </c>
      <c r="E123" s="167">
        <v>54.12903225806452</v>
      </c>
      <c r="F123" s="167">
        <v>52.846153846153847</v>
      </c>
      <c r="G123" s="167">
        <v>50.260869565217391</v>
      </c>
      <c r="H123" s="167">
        <v>52.555555555555557</v>
      </c>
      <c r="I123" s="167">
        <v>55.979591836734691</v>
      </c>
      <c r="J123" s="167">
        <v>62.8</v>
      </c>
      <c r="K123" s="167">
        <v>62.500481231953799</v>
      </c>
      <c r="L123" s="167">
        <v>68.897244094488187</v>
      </c>
      <c r="M123" s="156"/>
    </row>
    <row r="124" spans="1:13" x14ac:dyDescent="0.35">
      <c r="A124" s="156"/>
      <c r="B124" s="156"/>
      <c r="C124" s="156"/>
      <c r="D124" s="156"/>
      <c r="E124" s="156"/>
      <c r="F124" s="156"/>
      <c r="G124" s="156"/>
      <c r="H124" s="156"/>
      <c r="I124" s="156"/>
      <c r="J124" s="156"/>
      <c r="K124" s="156"/>
      <c r="L124" s="156"/>
      <c r="M124" s="156"/>
    </row>
    <row r="125" spans="1:13" ht="13.5" thickBot="1" x14ac:dyDescent="0.45">
      <c r="A125" s="6" t="s">
        <v>255</v>
      </c>
      <c r="B125" s="156"/>
      <c r="C125" s="156"/>
      <c r="D125" s="156"/>
      <c r="E125" s="156"/>
      <c r="F125" s="156"/>
      <c r="G125" s="156"/>
      <c r="H125" s="156"/>
      <c r="I125" s="156"/>
      <c r="J125" s="156"/>
      <c r="K125" s="156"/>
      <c r="L125" s="156"/>
      <c r="M125" s="156"/>
    </row>
    <row r="126" spans="1:13" ht="41" customHeight="1" thickBot="1" x14ac:dyDescent="0.45">
      <c r="A126" s="7"/>
      <c r="B126" s="95" t="s">
        <v>7</v>
      </c>
      <c r="C126" s="95" t="s">
        <v>249</v>
      </c>
      <c r="D126" s="95" t="s">
        <v>9</v>
      </c>
      <c r="E126" s="95" t="s">
        <v>12</v>
      </c>
      <c r="F126" s="95" t="s">
        <v>135</v>
      </c>
      <c r="G126" s="95" t="s">
        <v>253</v>
      </c>
      <c r="H126" s="95" t="s">
        <v>248</v>
      </c>
      <c r="I126" s="95" t="s">
        <v>252</v>
      </c>
      <c r="J126" s="95" t="s">
        <v>136</v>
      </c>
      <c r="K126" s="95" t="s">
        <v>275</v>
      </c>
      <c r="L126" s="95" t="s">
        <v>64</v>
      </c>
      <c r="M126" s="156"/>
    </row>
    <row r="127" spans="1:13" ht="13.15" x14ac:dyDescent="0.4">
      <c r="A127" s="155" t="s">
        <v>263</v>
      </c>
      <c r="B127" s="4">
        <v>0</v>
      </c>
      <c r="C127" s="4">
        <v>0</v>
      </c>
      <c r="D127" s="4">
        <v>0</v>
      </c>
      <c r="E127" s="4">
        <v>0</v>
      </c>
      <c r="F127" s="4">
        <v>0</v>
      </c>
      <c r="G127" s="4">
        <v>0</v>
      </c>
      <c r="H127" s="4">
        <v>0</v>
      </c>
      <c r="I127" s="4">
        <v>0</v>
      </c>
      <c r="J127" s="4">
        <v>0</v>
      </c>
      <c r="K127" s="4">
        <v>0</v>
      </c>
      <c r="L127" s="4">
        <v>0</v>
      </c>
      <c r="M127" s="156"/>
    </row>
    <row r="128" spans="1:13" ht="13.15" x14ac:dyDescent="0.4">
      <c r="A128" s="155" t="s">
        <v>148</v>
      </c>
      <c r="B128" s="4">
        <v>0</v>
      </c>
      <c r="C128" s="4">
        <v>0</v>
      </c>
      <c r="D128" s="4">
        <v>0</v>
      </c>
      <c r="E128" s="4">
        <v>0</v>
      </c>
      <c r="F128" s="4">
        <v>0</v>
      </c>
      <c r="G128" s="4">
        <v>0</v>
      </c>
      <c r="H128" s="4">
        <v>0</v>
      </c>
      <c r="I128" s="4">
        <v>0</v>
      </c>
      <c r="J128" s="4">
        <v>0</v>
      </c>
      <c r="K128" s="4">
        <v>0</v>
      </c>
      <c r="L128" s="4">
        <v>0</v>
      </c>
      <c r="M128" s="156"/>
    </row>
    <row r="129" spans="1:13" ht="13.15" x14ac:dyDescent="0.4">
      <c r="A129" s="155" t="s">
        <v>264</v>
      </c>
      <c r="B129" s="4">
        <v>0</v>
      </c>
      <c r="C129" s="4">
        <v>0</v>
      </c>
      <c r="D129" s="4">
        <v>0</v>
      </c>
      <c r="E129" s="4">
        <v>0</v>
      </c>
      <c r="F129" s="4">
        <v>0</v>
      </c>
      <c r="G129" s="4">
        <v>0</v>
      </c>
      <c r="H129" s="4">
        <v>0</v>
      </c>
      <c r="I129" s="4">
        <v>0</v>
      </c>
      <c r="J129" s="4">
        <v>0</v>
      </c>
      <c r="K129" s="4">
        <v>0</v>
      </c>
      <c r="L129" s="4">
        <v>0</v>
      </c>
      <c r="M129" s="156"/>
    </row>
    <row r="130" spans="1:13" ht="13.15" x14ac:dyDescent="0.4">
      <c r="A130" s="155" t="s">
        <v>265</v>
      </c>
      <c r="B130" s="4">
        <v>0</v>
      </c>
      <c r="C130" s="4">
        <v>0</v>
      </c>
      <c r="D130" s="4">
        <v>0</v>
      </c>
      <c r="E130" s="4">
        <v>0</v>
      </c>
      <c r="F130" s="4">
        <v>1</v>
      </c>
      <c r="G130" s="4">
        <v>0</v>
      </c>
      <c r="H130" s="4">
        <v>0</v>
      </c>
      <c r="I130" s="4">
        <v>0</v>
      </c>
      <c r="J130" s="4">
        <v>0</v>
      </c>
      <c r="K130" s="4">
        <v>0</v>
      </c>
      <c r="L130" s="4">
        <v>1</v>
      </c>
      <c r="M130" s="156"/>
    </row>
    <row r="131" spans="1:13" ht="13.15" x14ac:dyDescent="0.4">
      <c r="A131" s="155" t="s">
        <v>266</v>
      </c>
      <c r="B131" s="4">
        <v>0</v>
      </c>
      <c r="C131" s="4">
        <v>0</v>
      </c>
      <c r="D131" s="4">
        <v>0</v>
      </c>
      <c r="E131" s="4">
        <v>0</v>
      </c>
      <c r="F131" s="4">
        <v>13</v>
      </c>
      <c r="G131" s="4">
        <v>0</v>
      </c>
      <c r="H131" s="4">
        <v>0</v>
      </c>
      <c r="I131" s="4">
        <v>0</v>
      </c>
      <c r="J131" s="4">
        <v>0</v>
      </c>
      <c r="K131" s="4">
        <v>1</v>
      </c>
      <c r="L131" s="4">
        <v>14</v>
      </c>
      <c r="M131" s="156"/>
    </row>
    <row r="132" spans="1:13" ht="13.15" x14ac:dyDescent="0.4">
      <c r="A132" s="155" t="s">
        <v>267</v>
      </c>
      <c r="B132" s="4">
        <v>0</v>
      </c>
      <c r="C132" s="4">
        <v>0</v>
      </c>
      <c r="D132" s="4">
        <v>0</v>
      </c>
      <c r="E132" s="4">
        <v>0</v>
      </c>
      <c r="F132" s="4">
        <v>10</v>
      </c>
      <c r="G132" s="4">
        <v>1</v>
      </c>
      <c r="H132" s="4">
        <v>1</v>
      </c>
      <c r="I132" s="4">
        <v>2</v>
      </c>
      <c r="J132" s="4">
        <v>1</v>
      </c>
      <c r="K132" s="4">
        <v>19</v>
      </c>
      <c r="L132" s="4">
        <v>32</v>
      </c>
      <c r="M132" s="156"/>
    </row>
    <row r="133" spans="1:13" ht="13.15" x14ac:dyDescent="0.4">
      <c r="A133" s="155" t="s">
        <v>268</v>
      </c>
      <c r="B133" s="4">
        <v>0</v>
      </c>
      <c r="C133" s="4">
        <v>0</v>
      </c>
      <c r="D133" s="4">
        <v>0</v>
      </c>
      <c r="E133" s="4">
        <v>4</v>
      </c>
      <c r="F133" s="4">
        <v>18</v>
      </c>
      <c r="G133" s="4">
        <v>5</v>
      </c>
      <c r="H133" s="4">
        <v>1</v>
      </c>
      <c r="I133" s="4">
        <v>7</v>
      </c>
      <c r="J133" s="4">
        <v>4</v>
      </c>
      <c r="K133" s="4">
        <v>59</v>
      </c>
      <c r="L133" s="4">
        <v>89</v>
      </c>
      <c r="M133" s="156"/>
    </row>
    <row r="134" spans="1:13" ht="13.15" x14ac:dyDescent="0.4">
      <c r="A134" s="6" t="s">
        <v>16</v>
      </c>
      <c r="B134" s="4">
        <v>0</v>
      </c>
      <c r="C134" s="4">
        <v>0</v>
      </c>
      <c r="D134" s="4">
        <v>0</v>
      </c>
      <c r="E134" s="4">
        <v>5</v>
      </c>
      <c r="F134" s="4">
        <v>17</v>
      </c>
      <c r="G134" s="4">
        <v>1</v>
      </c>
      <c r="H134" s="4">
        <v>0</v>
      </c>
      <c r="I134" s="4">
        <v>2</v>
      </c>
      <c r="J134" s="4">
        <v>6</v>
      </c>
      <c r="K134" s="4">
        <v>102</v>
      </c>
      <c r="L134" s="4">
        <v>128</v>
      </c>
      <c r="M134" s="156"/>
    </row>
    <row r="135" spans="1:13" ht="13.15" x14ac:dyDescent="0.4">
      <c r="A135" s="155" t="s">
        <v>17</v>
      </c>
      <c r="B135" s="4">
        <v>0</v>
      </c>
      <c r="C135" s="4">
        <v>0</v>
      </c>
      <c r="D135" s="4">
        <v>0</v>
      </c>
      <c r="E135" s="4">
        <v>0</v>
      </c>
      <c r="F135" s="4">
        <v>7</v>
      </c>
      <c r="G135" s="4">
        <v>1</v>
      </c>
      <c r="H135" s="4">
        <v>1</v>
      </c>
      <c r="I135" s="4">
        <v>1</v>
      </c>
      <c r="J135" s="4">
        <v>6</v>
      </c>
      <c r="K135" s="4">
        <v>88</v>
      </c>
      <c r="L135" s="4">
        <v>104</v>
      </c>
      <c r="M135" s="156"/>
    </row>
    <row r="136" spans="1:13" ht="13.15" x14ac:dyDescent="0.4">
      <c r="A136" s="6" t="s">
        <v>18</v>
      </c>
      <c r="B136" s="4">
        <v>0</v>
      </c>
      <c r="C136" s="4">
        <v>0</v>
      </c>
      <c r="D136" s="4">
        <v>5</v>
      </c>
      <c r="E136" s="4">
        <v>1</v>
      </c>
      <c r="F136" s="4">
        <v>2</v>
      </c>
      <c r="G136" s="4">
        <v>0</v>
      </c>
      <c r="H136" s="4">
        <v>1</v>
      </c>
      <c r="I136" s="4">
        <v>1</v>
      </c>
      <c r="J136" s="4">
        <v>3</v>
      </c>
      <c r="K136" s="4">
        <v>67</v>
      </c>
      <c r="L136" s="4">
        <v>80</v>
      </c>
      <c r="M136" s="156"/>
    </row>
    <row r="137" spans="1:13" ht="13.15" x14ac:dyDescent="0.4">
      <c r="A137" s="6" t="s">
        <v>19</v>
      </c>
      <c r="B137" s="4">
        <v>0</v>
      </c>
      <c r="C137" s="4">
        <v>4</v>
      </c>
      <c r="D137" s="4">
        <v>84</v>
      </c>
      <c r="E137" s="4">
        <v>0</v>
      </c>
      <c r="F137" s="4">
        <v>2</v>
      </c>
      <c r="G137" s="4">
        <v>0</v>
      </c>
      <c r="H137" s="4">
        <v>0</v>
      </c>
      <c r="I137" s="4">
        <v>0</v>
      </c>
      <c r="J137" s="4">
        <v>4</v>
      </c>
      <c r="K137" s="4">
        <v>35</v>
      </c>
      <c r="L137" s="4">
        <v>127</v>
      </c>
      <c r="M137" s="156"/>
    </row>
    <row r="138" spans="1:13" ht="13.15" x14ac:dyDescent="0.4">
      <c r="A138" s="155" t="s">
        <v>20</v>
      </c>
      <c r="B138" s="4">
        <v>0</v>
      </c>
      <c r="C138" s="4">
        <v>16</v>
      </c>
      <c r="D138" s="4">
        <v>40</v>
      </c>
      <c r="E138" s="4">
        <v>0</v>
      </c>
      <c r="F138" s="4">
        <v>0</v>
      </c>
      <c r="G138" s="4">
        <v>0</v>
      </c>
      <c r="H138" s="4">
        <v>0</v>
      </c>
      <c r="I138" s="4">
        <v>0</v>
      </c>
      <c r="J138" s="4">
        <v>0</v>
      </c>
      <c r="K138" s="4">
        <v>10</v>
      </c>
      <c r="L138" s="4">
        <v>56</v>
      </c>
      <c r="M138" s="156"/>
    </row>
    <row r="139" spans="1:13" ht="13.15" x14ac:dyDescent="0.4">
      <c r="A139" s="155" t="s">
        <v>21</v>
      </c>
      <c r="B139" s="4">
        <v>0</v>
      </c>
      <c r="C139" s="4">
        <v>5</v>
      </c>
      <c r="D139" s="4">
        <v>9</v>
      </c>
      <c r="E139" s="4">
        <v>0</v>
      </c>
      <c r="F139" s="4">
        <v>0</v>
      </c>
      <c r="G139" s="4">
        <v>0</v>
      </c>
      <c r="H139" s="4">
        <v>0</v>
      </c>
      <c r="I139" s="4">
        <v>0</v>
      </c>
      <c r="J139" s="4">
        <v>0</v>
      </c>
      <c r="K139" s="4">
        <v>2</v>
      </c>
      <c r="L139" s="4">
        <v>14</v>
      </c>
      <c r="M139" s="156"/>
    </row>
    <row r="140" spans="1:13" ht="13.15" x14ac:dyDescent="0.4">
      <c r="A140" s="155" t="s">
        <v>22</v>
      </c>
      <c r="B140" s="4">
        <v>0</v>
      </c>
      <c r="C140" s="4">
        <v>4</v>
      </c>
      <c r="D140" s="4">
        <v>1</v>
      </c>
      <c r="E140" s="4">
        <v>0</v>
      </c>
      <c r="F140" s="4">
        <v>0</v>
      </c>
      <c r="G140" s="4">
        <v>0</v>
      </c>
      <c r="H140" s="4">
        <v>0</v>
      </c>
      <c r="I140" s="4">
        <v>0</v>
      </c>
      <c r="J140" s="4">
        <v>0</v>
      </c>
      <c r="K140" s="4">
        <v>2</v>
      </c>
      <c r="L140" s="4">
        <v>7</v>
      </c>
      <c r="M140" s="156"/>
    </row>
    <row r="141" spans="1:13" ht="13.15" x14ac:dyDescent="0.4">
      <c r="A141" s="6" t="s">
        <v>23</v>
      </c>
      <c r="B141" s="4">
        <v>3</v>
      </c>
      <c r="C141" s="4">
        <v>1</v>
      </c>
      <c r="D141" s="4">
        <v>0</v>
      </c>
      <c r="E141" s="4">
        <v>0</v>
      </c>
      <c r="F141" s="4">
        <v>0</v>
      </c>
      <c r="G141" s="4">
        <v>0</v>
      </c>
      <c r="H141" s="4">
        <v>0</v>
      </c>
      <c r="I141" s="4">
        <v>0</v>
      </c>
      <c r="J141" s="4">
        <v>0</v>
      </c>
      <c r="K141" s="4">
        <v>1</v>
      </c>
      <c r="L141" s="4">
        <v>5</v>
      </c>
      <c r="M141" s="156"/>
    </row>
    <row r="142" spans="1:13" ht="13.15" x14ac:dyDescent="0.4">
      <c r="A142" s="21" t="s">
        <v>24</v>
      </c>
      <c r="B142" s="10">
        <v>3</v>
      </c>
      <c r="C142" s="10">
        <v>30</v>
      </c>
      <c r="D142" s="10">
        <v>139</v>
      </c>
      <c r="E142" s="10">
        <v>10</v>
      </c>
      <c r="F142" s="10">
        <v>70</v>
      </c>
      <c r="G142" s="10">
        <v>8</v>
      </c>
      <c r="H142" s="10">
        <v>4</v>
      </c>
      <c r="I142" s="10">
        <v>13</v>
      </c>
      <c r="J142" s="10">
        <v>24</v>
      </c>
      <c r="K142" s="10">
        <v>386</v>
      </c>
      <c r="L142" s="10">
        <v>657</v>
      </c>
      <c r="M142" s="156"/>
    </row>
    <row r="143" spans="1:13" ht="13.5" thickBot="1" x14ac:dyDescent="0.45">
      <c r="A143" s="168" t="s">
        <v>232</v>
      </c>
      <c r="B143" s="167">
        <v>98.333333333333329</v>
      </c>
      <c r="C143" s="167">
        <v>79.2</v>
      </c>
      <c r="D143" s="167">
        <v>73.978417266187051</v>
      </c>
      <c r="E143" s="167">
        <v>55.9</v>
      </c>
      <c r="F143" s="167">
        <v>52.371428571428574</v>
      </c>
      <c r="G143" s="167">
        <v>52.375</v>
      </c>
      <c r="H143" s="167">
        <v>58.25</v>
      </c>
      <c r="I143" s="167">
        <v>54.07692307692308</v>
      </c>
      <c r="J143" s="167">
        <v>60.75</v>
      </c>
      <c r="K143" s="167">
        <v>60.919689119170982</v>
      </c>
      <c r="L143" s="167">
        <v>63.296803652968038</v>
      </c>
      <c r="M143" s="156"/>
    </row>
    <row r="144" spans="1:13" x14ac:dyDescent="0.35">
      <c r="A144" s="156"/>
      <c r="B144" s="156"/>
      <c r="C144" s="156"/>
      <c r="D144" s="156"/>
      <c r="E144" s="156"/>
      <c r="F144" s="156"/>
      <c r="G144" s="156"/>
      <c r="H144" s="156"/>
      <c r="I144" s="156"/>
      <c r="J144" s="156"/>
      <c r="K144" s="156"/>
      <c r="L144" s="156"/>
      <c r="M144" s="156"/>
    </row>
    <row r="145" spans="1:13" ht="13.5" thickBot="1" x14ac:dyDescent="0.45">
      <c r="A145" s="6" t="s">
        <v>256</v>
      </c>
      <c r="B145" s="156"/>
      <c r="C145" s="156"/>
      <c r="D145" s="156"/>
      <c r="E145" s="156"/>
      <c r="F145" s="156"/>
      <c r="G145" s="156"/>
      <c r="H145" s="156"/>
      <c r="I145" s="156"/>
      <c r="J145" s="156"/>
      <c r="K145" s="156"/>
      <c r="L145" s="156"/>
      <c r="M145" s="156"/>
    </row>
    <row r="146" spans="1:13" ht="41" customHeight="1" thickBot="1" x14ac:dyDescent="0.45">
      <c r="A146" s="7"/>
      <c r="B146" s="95" t="s">
        <v>7</v>
      </c>
      <c r="C146" s="95" t="s">
        <v>249</v>
      </c>
      <c r="D146" s="95" t="s">
        <v>9</v>
      </c>
      <c r="E146" s="95" t="s">
        <v>12</v>
      </c>
      <c r="F146" s="95" t="s">
        <v>135</v>
      </c>
      <c r="G146" s="95" t="s">
        <v>253</v>
      </c>
      <c r="H146" s="95" t="s">
        <v>248</v>
      </c>
      <c r="I146" s="95" t="s">
        <v>252</v>
      </c>
      <c r="J146" s="95" t="s">
        <v>136</v>
      </c>
      <c r="K146" s="95" t="s">
        <v>275</v>
      </c>
      <c r="L146" s="95" t="s">
        <v>64</v>
      </c>
      <c r="M146" s="156"/>
    </row>
    <row r="147" spans="1:13" ht="13.15" x14ac:dyDescent="0.4">
      <c r="A147" s="155" t="s">
        <v>263</v>
      </c>
      <c r="B147" s="4">
        <v>0</v>
      </c>
      <c r="C147" s="4">
        <v>0</v>
      </c>
      <c r="D147" s="4">
        <v>0</v>
      </c>
      <c r="E147" s="4">
        <v>0</v>
      </c>
      <c r="F147" s="4">
        <v>0</v>
      </c>
      <c r="G147" s="4">
        <v>0</v>
      </c>
      <c r="H147" s="4">
        <v>0</v>
      </c>
      <c r="I147" s="4">
        <v>0</v>
      </c>
      <c r="J147" s="4">
        <v>0</v>
      </c>
      <c r="K147" s="4">
        <v>0</v>
      </c>
      <c r="L147" s="4">
        <v>0</v>
      </c>
      <c r="M147" s="156"/>
    </row>
    <row r="148" spans="1:13" ht="13.15" x14ac:dyDescent="0.4">
      <c r="A148" s="155" t="s">
        <v>148</v>
      </c>
      <c r="B148" s="4">
        <v>0</v>
      </c>
      <c r="C148" s="4">
        <v>0</v>
      </c>
      <c r="D148" s="4">
        <v>0</v>
      </c>
      <c r="E148" s="4">
        <v>0</v>
      </c>
      <c r="F148" s="4">
        <v>0</v>
      </c>
      <c r="G148" s="4">
        <v>0</v>
      </c>
      <c r="H148" s="4">
        <v>0</v>
      </c>
      <c r="I148" s="4">
        <v>0</v>
      </c>
      <c r="J148" s="4">
        <v>0</v>
      </c>
      <c r="K148" s="4">
        <v>0</v>
      </c>
      <c r="L148" s="4">
        <v>0</v>
      </c>
      <c r="M148" s="156"/>
    </row>
    <row r="149" spans="1:13" ht="13.15" x14ac:dyDescent="0.4">
      <c r="A149" s="155" t="s">
        <v>264</v>
      </c>
      <c r="B149" s="4">
        <v>0</v>
      </c>
      <c r="C149" s="4">
        <v>0</v>
      </c>
      <c r="D149" s="4">
        <v>0</v>
      </c>
      <c r="E149" s="4">
        <v>0</v>
      </c>
      <c r="F149" s="4">
        <v>0</v>
      </c>
      <c r="G149" s="4">
        <v>0</v>
      </c>
      <c r="H149" s="4">
        <v>0</v>
      </c>
      <c r="I149" s="4">
        <v>0</v>
      </c>
      <c r="J149" s="4">
        <v>0</v>
      </c>
      <c r="K149" s="4">
        <v>0</v>
      </c>
      <c r="L149" s="4">
        <v>0</v>
      </c>
      <c r="M149" s="156"/>
    </row>
    <row r="150" spans="1:13" ht="13.15" x14ac:dyDescent="0.4">
      <c r="A150" s="155" t="s">
        <v>265</v>
      </c>
      <c r="B150" s="4">
        <v>0</v>
      </c>
      <c r="C150" s="4">
        <v>0</v>
      </c>
      <c r="D150" s="4">
        <v>0</v>
      </c>
      <c r="E150" s="4">
        <v>0</v>
      </c>
      <c r="F150" s="4">
        <v>2</v>
      </c>
      <c r="G150" s="4">
        <v>0</v>
      </c>
      <c r="H150" s="4">
        <v>0</v>
      </c>
      <c r="I150" s="4">
        <v>0</v>
      </c>
      <c r="J150" s="4">
        <v>0</v>
      </c>
      <c r="K150" s="4">
        <v>0</v>
      </c>
      <c r="L150" s="4">
        <v>2</v>
      </c>
      <c r="M150" s="156"/>
    </row>
    <row r="151" spans="1:13" ht="13.15" x14ac:dyDescent="0.4">
      <c r="A151" s="155" t="s">
        <v>266</v>
      </c>
      <c r="B151" s="4">
        <v>0</v>
      </c>
      <c r="C151" s="4">
        <v>0</v>
      </c>
      <c r="D151" s="4">
        <v>0</v>
      </c>
      <c r="E151" s="4">
        <v>0</v>
      </c>
      <c r="F151" s="4">
        <v>16</v>
      </c>
      <c r="G151" s="4">
        <v>4</v>
      </c>
      <c r="H151" s="4">
        <v>0</v>
      </c>
      <c r="I151" s="4">
        <v>3</v>
      </c>
      <c r="J151" s="4">
        <v>1</v>
      </c>
      <c r="K151" s="4">
        <v>0</v>
      </c>
      <c r="L151" s="4">
        <v>19</v>
      </c>
      <c r="M151" s="156"/>
    </row>
    <row r="152" spans="1:13" ht="13.15" x14ac:dyDescent="0.4">
      <c r="A152" s="155" t="s">
        <v>267</v>
      </c>
      <c r="B152" s="4">
        <v>0</v>
      </c>
      <c r="C152" s="4">
        <v>0</v>
      </c>
      <c r="D152" s="4">
        <v>0</v>
      </c>
      <c r="E152" s="4">
        <v>4</v>
      </c>
      <c r="F152" s="4">
        <v>37</v>
      </c>
      <c r="G152" s="4">
        <v>10</v>
      </c>
      <c r="H152" s="4">
        <v>3</v>
      </c>
      <c r="I152" s="4">
        <v>12</v>
      </c>
      <c r="J152" s="4">
        <v>4</v>
      </c>
      <c r="K152" s="4">
        <v>29</v>
      </c>
      <c r="L152" s="4">
        <v>87</v>
      </c>
      <c r="M152" s="156"/>
    </row>
    <row r="153" spans="1:13" ht="13.15" x14ac:dyDescent="0.4">
      <c r="A153" s="155" t="s">
        <v>268</v>
      </c>
      <c r="B153" s="4">
        <v>0</v>
      </c>
      <c r="C153" s="4">
        <v>0</v>
      </c>
      <c r="D153" s="4">
        <v>0</v>
      </c>
      <c r="E153" s="4">
        <v>6</v>
      </c>
      <c r="F153" s="4">
        <v>49</v>
      </c>
      <c r="G153" s="4">
        <v>13</v>
      </c>
      <c r="H153" s="4">
        <v>3</v>
      </c>
      <c r="I153" s="4">
        <v>23</v>
      </c>
      <c r="J153" s="4">
        <v>15</v>
      </c>
      <c r="K153" s="4">
        <v>167</v>
      </c>
      <c r="L153" s="4">
        <v>254</v>
      </c>
      <c r="M153" s="156"/>
    </row>
    <row r="154" spans="1:13" ht="13.15" x14ac:dyDescent="0.4">
      <c r="A154" s="6" t="s">
        <v>16</v>
      </c>
      <c r="B154" s="4">
        <v>0</v>
      </c>
      <c r="C154" s="4">
        <v>0</v>
      </c>
      <c r="D154" s="4">
        <v>0</v>
      </c>
      <c r="E154" s="4">
        <v>10</v>
      </c>
      <c r="F154" s="4">
        <v>35</v>
      </c>
      <c r="G154" s="4">
        <v>15</v>
      </c>
      <c r="H154" s="4">
        <v>1</v>
      </c>
      <c r="I154" s="4">
        <v>16</v>
      </c>
      <c r="J154" s="4">
        <v>15</v>
      </c>
      <c r="K154" s="4">
        <v>255</v>
      </c>
      <c r="L154" s="4">
        <v>329</v>
      </c>
      <c r="M154" s="156"/>
    </row>
    <row r="155" spans="1:13" ht="13.15" x14ac:dyDescent="0.4">
      <c r="A155" s="155" t="s">
        <v>17</v>
      </c>
      <c r="B155" s="4">
        <v>0</v>
      </c>
      <c r="C155" s="4">
        <v>0</v>
      </c>
      <c r="D155" s="4">
        <v>0</v>
      </c>
      <c r="E155" s="4">
        <v>11</v>
      </c>
      <c r="F155" s="4">
        <v>16</v>
      </c>
      <c r="G155" s="4">
        <v>5</v>
      </c>
      <c r="H155" s="4">
        <v>2</v>
      </c>
      <c r="I155" s="4">
        <v>11</v>
      </c>
      <c r="J155" s="4">
        <v>13</v>
      </c>
      <c r="K155" s="4">
        <v>305</v>
      </c>
      <c r="L155" s="4">
        <v>356</v>
      </c>
      <c r="M155" s="156"/>
    </row>
    <row r="156" spans="1:13" ht="13.15" x14ac:dyDescent="0.4">
      <c r="A156" s="6" t="s">
        <v>18</v>
      </c>
      <c r="B156" s="4">
        <v>0</v>
      </c>
      <c r="C156" s="4">
        <v>0</v>
      </c>
      <c r="D156" s="4">
        <v>21</v>
      </c>
      <c r="E156" s="4">
        <v>6</v>
      </c>
      <c r="F156" s="4">
        <v>13</v>
      </c>
      <c r="G156" s="4">
        <v>1</v>
      </c>
      <c r="H156" s="4">
        <v>4</v>
      </c>
      <c r="I156" s="4">
        <v>9</v>
      </c>
      <c r="J156" s="4">
        <v>14</v>
      </c>
      <c r="K156" s="4">
        <v>225</v>
      </c>
      <c r="L156" s="4">
        <v>282</v>
      </c>
      <c r="M156" s="156"/>
    </row>
    <row r="157" spans="1:13" ht="13.15" x14ac:dyDescent="0.4">
      <c r="A157" s="6" t="s">
        <v>19</v>
      </c>
      <c r="B157" s="4">
        <v>0</v>
      </c>
      <c r="C157" s="4">
        <v>13</v>
      </c>
      <c r="D157" s="4">
        <v>253</v>
      </c>
      <c r="E157" s="4">
        <v>0</v>
      </c>
      <c r="F157" s="4">
        <v>9</v>
      </c>
      <c r="G157" s="4">
        <v>0</v>
      </c>
      <c r="H157" s="4">
        <v>0</v>
      </c>
      <c r="I157" s="4">
        <v>3</v>
      </c>
      <c r="J157" s="4">
        <v>12</v>
      </c>
      <c r="K157" s="4">
        <v>166</v>
      </c>
      <c r="L157" s="4">
        <v>437</v>
      </c>
      <c r="M157" s="156"/>
    </row>
    <row r="158" spans="1:13" ht="13.15" x14ac:dyDescent="0.4">
      <c r="A158" s="155" t="s">
        <v>20</v>
      </c>
      <c r="B158" s="4">
        <v>0</v>
      </c>
      <c r="C158" s="4">
        <v>58</v>
      </c>
      <c r="D158" s="4">
        <v>208</v>
      </c>
      <c r="E158" s="4">
        <v>1</v>
      </c>
      <c r="F158" s="4">
        <v>2</v>
      </c>
      <c r="G158" s="4">
        <v>0</v>
      </c>
      <c r="H158" s="4">
        <v>0</v>
      </c>
      <c r="I158" s="4">
        <v>2</v>
      </c>
      <c r="J158" s="4">
        <v>8</v>
      </c>
      <c r="K158" s="4">
        <v>91</v>
      </c>
      <c r="L158" s="4">
        <v>328</v>
      </c>
      <c r="M158" s="156"/>
    </row>
    <row r="159" spans="1:13" ht="13.15" x14ac:dyDescent="0.4">
      <c r="A159" s="155" t="s">
        <v>21</v>
      </c>
      <c r="B159" s="4">
        <v>0</v>
      </c>
      <c r="C159" s="4">
        <v>67</v>
      </c>
      <c r="D159" s="4">
        <v>107</v>
      </c>
      <c r="E159" s="4">
        <v>0</v>
      </c>
      <c r="F159" s="4">
        <v>0</v>
      </c>
      <c r="G159" s="4">
        <v>0</v>
      </c>
      <c r="H159" s="4">
        <v>0</v>
      </c>
      <c r="I159" s="4">
        <v>0</v>
      </c>
      <c r="J159" s="4">
        <v>3</v>
      </c>
      <c r="K159" s="4">
        <v>41</v>
      </c>
      <c r="L159" s="4">
        <v>184</v>
      </c>
      <c r="M159" s="156"/>
    </row>
    <row r="160" spans="1:13" ht="13.15" x14ac:dyDescent="0.4">
      <c r="A160" s="155" t="s">
        <v>22</v>
      </c>
      <c r="B160" s="4">
        <v>0</v>
      </c>
      <c r="C160" s="4">
        <v>50</v>
      </c>
      <c r="D160" s="4">
        <v>57</v>
      </c>
      <c r="E160" s="4">
        <v>0</v>
      </c>
      <c r="F160" s="4">
        <v>0</v>
      </c>
      <c r="G160" s="4">
        <v>0</v>
      </c>
      <c r="H160" s="4">
        <v>0</v>
      </c>
      <c r="I160" s="4">
        <v>0</v>
      </c>
      <c r="J160" s="4">
        <v>0</v>
      </c>
      <c r="K160" s="4">
        <v>23</v>
      </c>
      <c r="L160" s="4">
        <v>106</v>
      </c>
      <c r="M160" s="156"/>
    </row>
    <row r="161" spans="1:13" ht="13.15" x14ac:dyDescent="0.4">
      <c r="A161" s="6" t="s">
        <v>23</v>
      </c>
      <c r="B161" s="4">
        <v>69</v>
      </c>
      <c r="C161" s="4">
        <v>32</v>
      </c>
      <c r="D161" s="4">
        <v>16</v>
      </c>
      <c r="E161" s="4">
        <v>0</v>
      </c>
      <c r="F161" s="4">
        <v>0</v>
      </c>
      <c r="G161" s="4">
        <v>0</v>
      </c>
      <c r="H161" s="4">
        <v>0</v>
      </c>
      <c r="I161" s="4">
        <v>0</v>
      </c>
      <c r="J161" s="4">
        <v>0</v>
      </c>
      <c r="K161" s="4">
        <v>9</v>
      </c>
      <c r="L161" s="4">
        <v>109</v>
      </c>
      <c r="M161" s="156"/>
    </row>
    <row r="162" spans="1:13" ht="13.15" x14ac:dyDescent="0.4">
      <c r="A162" s="21" t="s">
        <v>24</v>
      </c>
      <c r="B162" s="10">
        <v>69</v>
      </c>
      <c r="C162" s="10">
        <v>220</v>
      </c>
      <c r="D162" s="10">
        <v>662</v>
      </c>
      <c r="E162" s="10">
        <v>38</v>
      </c>
      <c r="F162" s="10">
        <v>179</v>
      </c>
      <c r="G162" s="10">
        <v>48</v>
      </c>
      <c r="H162" s="10">
        <v>13</v>
      </c>
      <c r="I162" s="10">
        <v>79</v>
      </c>
      <c r="J162" s="10">
        <v>85</v>
      </c>
      <c r="K162" s="10">
        <v>1311</v>
      </c>
      <c r="L162" s="10">
        <v>2493</v>
      </c>
      <c r="M162" s="156"/>
    </row>
    <row r="163" spans="1:13" ht="13.5" thickBot="1" x14ac:dyDescent="0.45">
      <c r="A163" s="168" t="s">
        <v>232</v>
      </c>
      <c r="B163" s="167">
        <v>95.782608695652172</v>
      </c>
      <c r="C163" s="167">
        <v>82.718181818181819</v>
      </c>
      <c r="D163" s="167">
        <v>76.854984894259815</v>
      </c>
      <c r="E163" s="167">
        <v>58.868421052631582</v>
      </c>
      <c r="F163" s="167">
        <v>54.039106145251395</v>
      </c>
      <c r="G163" s="167">
        <v>52.875</v>
      </c>
      <c r="H163" s="167">
        <v>57.307692307692307</v>
      </c>
      <c r="I163" s="167">
        <v>56.417721518987342</v>
      </c>
      <c r="J163" s="167">
        <v>62.858823529411765</v>
      </c>
      <c r="K163" s="167">
        <v>63.868802440884821</v>
      </c>
      <c r="L163" s="167">
        <v>67.878860810268748</v>
      </c>
      <c r="M163" s="156"/>
    </row>
    <row r="164" spans="1:13" x14ac:dyDescent="0.35">
      <c r="A164" s="79"/>
      <c r="B164" s="80"/>
      <c r="C164" s="80"/>
      <c r="D164" s="80"/>
      <c r="E164" s="80"/>
      <c r="F164" s="80"/>
      <c r="G164" s="80"/>
      <c r="H164" s="80"/>
      <c r="I164" s="80"/>
      <c r="J164" s="80"/>
      <c r="K164" s="80"/>
      <c r="L164" s="80"/>
      <c r="M164" s="89"/>
    </row>
    <row r="165" spans="1:13" ht="13.5" thickBot="1" x14ac:dyDescent="0.45">
      <c r="A165" s="6" t="s">
        <v>260</v>
      </c>
      <c r="B165" s="156"/>
      <c r="C165" s="156"/>
      <c r="D165" s="156"/>
      <c r="E165" s="156"/>
      <c r="F165" s="156"/>
      <c r="G165" s="156"/>
      <c r="H165" s="156"/>
      <c r="I165" s="156"/>
      <c r="J165" s="156"/>
      <c r="K165" s="156"/>
      <c r="L165" s="156"/>
      <c r="M165" s="89"/>
    </row>
    <row r="166" spans="1:13" ht="41" customHeight="1" thickBot="1" x14ac:dyDescent="0.45">
      <c r="A166" s="7"/>
      <c r="B166" s="95" t="s">
        <v>7</v>
      </c>
      <c r="C166" s="95" t="s">
        <v>249</v>
      </c>
      <c r="D166" s="95" t="s">
        <v>9</v>
      </c>
      <c r="E166" s="95" t="s">
        <v>12</v>
      </c>
      <c r="F166" s="95" t="s">
        <v>135</v>
      </c>
      <c r="G166" s="95" t="s">
        <v>253</v>
      </c>
      <c r="H166" s="95" t="s">
        <v>248</v>
      </c>
      <c r="I166" s="95" t="s">
        <v>252</v>
      </c>
      <c r="J166" s="95" t="s">
        <v>136</v>
      </c>
      <c r="K166" s="95" t="s">
        <v>275</v>
      </c>
      <c r="L166" s="95" t="s">
        <v>64</v>
      </c>
      <c r="M166" s="156"/>
    </row>
    <row r="167" spans="1:13" ht="13.15" x14ac:dyDescent="0.4">
      <c r="A167" s="155" t="s">
        <v>263</v>
      </c>
      <c r="B167" s="4">
        <v>0</v>
      </c>
      <c r="C167" s="4">
        <v>0</v>
      </c>
      <c r="D167" s="4">
        <v>0</v>
      </c>
      <c r="E167" s="4">
        <v>0</v>
      </c>
      <c r="F167" s="4">
        <v>0</v>
      </c>
      <c r="G167" s="4">
        <v>0</v>
      </c>
      <c r="H167" s="4">
        <v>0</v>
      </c>
      <c r="I167" s="4">
        <v>0</v>
      </c>
      <c r="J167" s="4">
        <v>0</v>
      </c>
      <c r="K167" s="4">
        <v>0</v>
      </c>
      <c r="L167" s="4">
        <v>0</v>
      </c>
      <c r="M167" s="156"/>
    </row>
    <row r="168" spans="1:13" ht="13.15" x14ac:dyDescent="0.4">
      <c r="A168" s="155" t="s">
        <v>148</v>
      </c>
      <c r="B168" s="4">
        <v>0</v>
      </c>
      <c r="C168" s="4">
        <v>0</v>
      </c>
      <c r="D168" s="4">
        <v>0</v>
      </c>
      <c r="E168" s="4">
        <v>0</v>
      </c>
      <c r="F168" s="4">
        <v>0</v>
      </c>
      <c r="G168" s="4">
        <v>0</v>
      </c>
      <c r="H168" s="4">
        <v>0</v>
      </c>
      <c r="I168" s="4">
        <v>0</v>
      </c>
      <c r="J168" s="4">
        <v>0</v>
      </c>
      <c r="K168" s="4">
        <v>0</v>
      </c>
      <c r="L168" s="4">
        <v>0</v>
      </c>
      <c r="M168" s="156"/>
    </row>
    <row r="169" spans="1:13" ht="13.15" x14ac:dyDescent="0.4">
      <c r="A169" s="155" t="s">
        <v>264</v>
      </c>
      <c r="B169" s="4">
        <v>0</v>
      </c>
      <c r="C169" s="4">
        <v>0</v>
      </c>
      <c r="D169" s="4">
        <v>0</v>
      </c>
      <c r="E169" s="4">
        <v>0</v>
      </c>
      <c r="F169" s="4">
        <v>0</v>
      </c>
      <c r="G169" s="4">
        <v>0</v>
      </c>
      <c r="H169" s="4">
        <v>0</v>
      </c>
      <c r="I169" s="4">
        <v>0</v>
      </c>
      <c r="J169" s="4">
        <v>0</v>
      </c>
      <c r="K169" s="4">
        <v>0</v>
      </c>
      <c r="L169" s="4">
        <v>0</v>
      </c>
      <c r="M169" s="156"/>
    </row>
    <row r="170" spans="1:13" ht="13.15" x14ac:dyDescent="0.4">
      <c r="A170" s="155" t="s">
        <v>265</v>
      </c>
      <c r="B170" s="4">
        <v>0</v>
      </c>
      <c r="C170" s="4">
        <v>0</v>
      </c>
      <c r="D170" s="4">
        <v>0</v>
      </c>
      <c r="E170" s="4">
        <v>0</v>
      </c>
      <c r="F170" s="4">
        <v>4</v>
      </c>
      <c r="G170" s="4">
        <v>0</v>
      </c>
      <c r="H170" s="4">
        <v>0</v>
      </c>
      <c r="I170" s="4">
        <v>0</v>
      </c>
      <c r="J170" s="4">
        <v>0</v>
      </c>
      <c r="K170" s="4">
        <v>0</v>
      </c>
      <c r="L170" s="4">
        <v>4</v>
      </c>
      <c r="M170" s="156"/>
    </row>
    <row r="171" spans="1:13" ht="13.15" x14ac:dyDescent="0.4">
      <c r="A171" s="155" t="s">
        <v>266</v>
      </c>
      <c r="B171" s="4">
        <v>0</v>
      </c>
      <c r="C171" s="4">
        <v>0</v>
      </c>
      <c r="D171" s="4">
        <v>0</v>
      </c>
      <c r="E171" s="4">
        <v>0</v>
      </c>
      <c r="F171" s="4">
        <v>8</v>
      </c>
      <c r="G171" s="4">
        <v>3</v>
      </c>
      <c r="H171" s="4">
        <v>0</v>
      </c>
      <c r="I171" s="4">
        <v>0</v>
      </c>
      <c r="J171" s="4">
        <v>0</v>
      </c>
      <c r="K171" s="4">
        <v>0</v>
      </c>
      <c r="L171" s="4">
        <v>8</v>
      </c>
      <c r="M171" s="156"/>
    </row>
    <row r="172" spans="1:13" ht="13.15" x14ac:dyDescent="0.4">
      <c r="A172" s="155" t="s">
        <v>267</v>
      </c>
      <c r="B172" s="4">
        <v>0</v>
      </c>
      <c r="C172" s="4">
        <v>0</v>
      </c>
      <c r="D172" s="4">
        <v>0</v>
      </c>
      <c r="E172" s="4">
        <v>0</v>
      </c>
      <c r="F172" s="4">
        <v>14</v>
      </c>
      <c r="G172" s="4">
        <v>3</v>
      </c>
      <c r="H172" s="4">
        <v>1</v>
      </c>
      <c r="I172" s="4">
        <v>5</v>
      </c>
      <c r="J172" s="4">
        <v>1</v>
      </c>
      <c r="K172" s="4">
        <v>12</v>
      </c>
      <c r="L172" s="4">
        <v>31</v>
      </c>
      <c r="M172" s="156"/>
    </row>
    <row r="173" spans="1:13" ht="13.15" x14ac:dyDescent="0.4">
      <c r="A173" s="155" t="s">
        <v>268</v>
      </c>
      <c r="B173" s="4">
        <v>0</v>
      </c>
      <c r="C173" s="4">
        <v>0</v>
      </c>
      <c r="D173" s="4">
        <v>0</v>
      </c>
      <c r="E173" s="4">
        <v>4</v>
      </c>
      <c r="F173" s="4">
        <v>9</v>
      </c>
      <c r="G173" s="4">
        <v>2</v>
      </c>
      <c r="H173" s="4">
        <v>0</v>
      </c>
      <c r="I173" s="4">
        <v>7</v>
      </c>
      <c r="J173" s="4">
        <v>2</v>
      </c>
      <c r="K173" s="4">
        <v>50</v>
      </c>
      <c r="L173" s="4">
        <v>70</v>
      </c>
      <c r="M173" s="156"/>
    </row>
    <row r="174" spans="1:13" ht="13.15" x14ac:dyDescent="0.4">
      <c r="A174" s="6" t="s">
        <v>16</v>
      </c>
      <c r="B174" s="4">
        <v>0</v>
      </c>
      <c r="C174" s="4">
        <v>0</v>
      </c>
      <c r="D174" s="4">
        <v>0</v>
      </c>
      <c r="E174" s="4">
        <v>3</v>
      </c>
      <c r="F174" s="4">
        <v>3</v>
      </c>
      <c r="G174" s="4">
        <v>1</v>
      </c>
      <c r="H174" s="4">
        <v>4</v>
      </c>
      <c r="I174" s="4">
        <v>2</v>
      </c>
      <c r="J174" s="4">
        <v>4</v>
      </c>
      <c r="K174" s="4">
        <v>75</v>
      </c>
      <c r="L174" s="4">
        <v>90</v>
      </c>
      <c r="M174" s="156"/>
    </row>
    <row r="175" spans="1:13" ht="13.15" x14ac:dyDescent="0.4">
      <c r="A175" s="155" t="s">
        <v>17</v>
      </c>
      <c r="B175" s="4">
        <v>0</v>
      </c>
      <c r="C175" s="4">
        <v>0</v>
      </c>
      <c r="D175" s="4">
        <v>0</v>
      </c>
      <c r="E175" s="4">
        <v>2</v>
      </c>
      <c r="F175" s="4">
        <v>8</v>
      </c>
      <c r="G175" s="4">
        <v>4</v>
      </c>
      <c r="H175" s="4">
        <v>1</v>
      </c>
      <c r="I175" s="4">
        <v>5</v>
      </c>
      <c r="J175" s="4">
        <v>3</v>
      </c>
      <c r="K175" s="4">
        <v>67</v>
      </c>
      <c r="L175" s="4">
        <v>86</v>
      </c>
      <c r="M175" s="156"/>
    </row>
    <row r="176" spans="1:13" ht="13.15" x14ac:dyDescent="0.4">
      <c r="A176" s="6" t="s">
        <v>18</v>
      </c>
      <c r="B176" s="4">
        <v>0</v>
      </c>
      <c r="C176" s="4">
        <v>0</v>
      </c>
      <c r="D176" s="4">
        <v>8</v>
      </c>
      <c r="E176" s="4">
        <v>2</v>
      </c>
      <c r="F176" s="4">
        <v>3</v>
      </c>
      <c r="G176" s="4">
        <v>1</v>
      </c>
      <c r="H176" s="4">
        <v>2</v>
      </c>
      <c r="I176" s="4">
        <v>4</v>
      </c>
      <c r="J176" s="4">
        <v>3</v>
      </c>
      <c r="K176" s="4">
        <v>61</v>
      </c>
      <c r="L176" s="4">
        <v>78</v>
      </c>
      <c r="M176" s="156"/>
    </row>
    <row r="177" spans="1:25" ht="13.15" x14ac:dyDescent="0.4">
      <c r="A177" s="6" t="s">
        <v>19</v>
      </c>
      <c r="B177" s="4">
        <v>0</v>
      </c>
      <c r="C177" s="4">
        <v>5</v>
      </c>
      <c r="D177" s="4">
        <v>134</v>
      </c>
      <c r="E177" s="4">
        <v>0</v>
      </c>
      <c r="F177" s="4">
        <v>0</v>
      </c>
      <c r="G177" s="4">
        <v>0</v>
      </c>
      <c r="H177" s="4">
        <v>0</v>
      </c>
      <c r="I177" s="4">
        <v>2</v>
      </c>
      <c r="J177" s="4">
        <v>3</v>
      </c>
      <c r="K177" s="4">
        <v>36</v>
      </c>
      <c r="L177" s="4">
        <v>173</v>
      </c>
      <c r="M177" s="156"/>
    </row>
    <row r="178" spans="1:25" ht="13.15" x14ac:dyDescent="0.4">
      <c r="A178" s="155" t="s">
        <v>20</v>
      </c>
      <c r="B178" s="4">
        <v>0</v>
      </c>
      <c r="C178" s="4">
        <v>9</v>
      </c>
      <c r="D178" s="4">
        <v>76</v>
      </c>
      <c r="E178" s="4">
        <v>0</v>
      </c>
      <c r="F178" s="4">
        <v>0</v>
      </c>
      <c r="G178" s="4">
        <v>0</v>
      </c>
      <c r="H178" s="4">
        <v>0</v>
      </c>
      <c r="I178" s="4">
        <v>0</v>
      </c>
      <c r="J178" s="4">
        <v>0</v>
      </c>
      <c r="K178" s="4">
        <v>14</v>
      </c>
      <c r="L178" s="4">
        <v>92</v>
      </c>
      <c r="M178" s="156"/>
    </row>
    <row r="179" spans="1:25" ht="13.15" x14ac:dyDescent="0.4">
      <c r="A179" s="155" t="s">
        <v>21</v>
      </c>
      <c r="B179" s="4">
        <v>0</v>
      </c>
      <c r="C179" s="4">
        <v>12</v>
      </c>
      <c r="D179" s="4">
        <v>20</v>
      </c>
      <c r="E179" s="4">
        <v>0</v>
      </c>
      <c r="F179" s="4">
        <v>0</v>
      </c>
      <c r="G179" s="4">
        <v>0</v>
      </c>
      <c r="H179" s="4">
        <v>0</v>
      </c>
      <c r="I179" s="4">
        <v>0</v>
      </c>
      <c r="J179" s="4">
        <v>1</v>
      </c>
      <c r="K179" s="4">
        <v>4</v>
      </c>
      <c r="L179" s="4">
        <v>32</v>
      </c>
      <c r="M179" s="156"/>
    </row>
    <row r="180" spans="1:25" ht="13.15" x14ac:dyDescent="0.4">
      <c r="A180" s="155" t="s">
        <v>22</v>
      </c>
      <c r="B180" s="4">
        <v>0</v>
      </c>
      <c r="C180" s="4">
        <v>5</v>
      </c>
      <c r="D180" s="4">
        <v>3</v>
      </c>
      <c r="E180" s="4">
        <v>0</v>
      </c>
      <c r="F180" s="4">
        <v>0</v>
      </c>
      <c r="G180" s="4">
        <v>0</v>
      </c>
      <c r="H180" s="4">
        <v>0</v>
      </c>
      <c r="I180" s="4">
        <v>0</v>
      </c>
      <c r="J180" s="4">
        <v>0</v>
      </c>
      <c r="K180" s="4">
        <v>1</v>
      </c>
      <c r="L180" s="4">
        <v>8</v>
      </c>
      <c r="M180" s="156"/>
    </row>
    <row r="181" spans="1:25" ht="13.15" x14ac:dyDescent="0.4">
      <c r="A181" s="6" t="s">
        <v>23</v>
      </c>
      <c r="B181" s="4">
        <v>19</v>
      </c>
      <c r="C181" s="4">
        <v>9</v>
      </c>
      <c r="D181" s="4">
        <v>4</v>
      </c>
      <c r="E181" s="4">
        <v>0</v>
      </c>
      <c r="F181" s="4">
        <v>0</v>
      </c>
      <c r="G181" s="4">
        <v>0</v>
      </c>
      <c r="H181" s="4">
        <v>0</v>
      </c>
      <c r="I181" s="4">
        <v>0</v>
      </c>
      <c r="J181" s="4">
        <v>0</v>
      </c>
      <c r="K181" s="4">
        <v>2</v>
      </c>
      <c r="L181" s="4">
        <v>31</v>
      </c>
      <c r="M181" s="156"/>
    </row>
    <row r="182" spans="1:25" ht="13.15" x14ac:dyDescent="0.4">
      <c r="A182" s="21" t="s">
        <v>24</v>
      </c>
      <c r="B182" s="10">
        <v>19</v>
      </c>
      <c r="C182" s="10">
        <v>40</v>
      </c>
      <c r="D182" s="10">
        <v>245</v>
      </c>
      <c r="E182" s="10">
        <v>11</v>
      </c>
      <c r="F182" s="10">
        <v>49</v>
      </c>
      <c r="G182" s="10">
        <v>14</v>
      </c>
      <c r="H182" s="10">
        <v>8</v>
      </c>
      <c r="I182" s="10">
        <v>25</v>
      </c>
      <c r="J182" s="10">
        <v>17</v>
      </c>
      <c r="K182" s="10">
        <v>322</v>
      </c>
      <c r="L182" s="10">
        <v>703</v>
      </c>
      <c r="M182" s="156"/>
    </row>
    <row r="183" spans="1:25" ht="13.5" thickBot="1" x14ac:dyDescent="0.45">
      <c r="A183" s="168" t="s">
        <v>232</v>
      </c>
      <c r="B183" s="167">
        <v>97.368421052631575</v>
      </c>
      <c r="C183" s="167">
        <v>82.525000000000006</v>
      </c>
      <c r="D183" s="167">
        <v>74.775510204081627</v>
      </c>
      <c r="E183" s="167">
        <v>58.272727272727273</v>
      </c>
      <c r="F183" s="167">
        <v>50.653061224489797</v>
      </c>
      <c r="G183" s="167">
        <v>53.214285714285715</v>
      </c>
      <c r="H183" s="167">
        <v>58.5</v>
      </c>
      <c r="I183" s="167">
        <v>57.2</v>
      </c>
      <c r="J183" s="167">
        <v>62.647058823529413</v>
      </c>
      <c r="K183" s="167">
        <v>61.91614906832298</v>
      </c>
      <c r="L183" s="167">
        <v>66.980085348506407</v>
      </c>
      <c r="M183" s="156"/>
    </row>
    <row r="184" spans="1:25" x14ac:dyDescent="0.35">
      <c r="N184"/>
      <c r="O184"/>
      <c r="P184"/>
      <c r="Q184"/>
      <c r="R184"/>
      <c r="S184"/>
      <c r="T184"/>
      <c r="U184"/>
      <c r="V184"/>
      <c r="W184"/>
      <c r="X184"/>
      <c r="Y184"/>
    </row>
    <row r="185" spans="1:25" x14ac:dyDescent="0.35">
      <c r="N185"/>
      <c r="O185"/>
      <c r="P185"/>
      <c r="Q185"/>
      <c r="R185"/>
      <c r="S185"/>
      <c r="T185"/>
      <c r="U185"/>
      <c r="V185"/>
      <c r="W185"/>
      <c r="X185"/>
      <c r="Y185"/>
    </row>
    <row r="186" spans="1:25" x14ac:dyDescent="0.35">
      <c r="N186"/>
      <c r="O186"/>
      <c r="P186"/>
      <c r="Q186"/>
      <c r="R186"/>
      <c r="S186"/>
      <c r="T186"/>
      <c r="U186"/>
      <c r="V186"/>
      <c r="W186"/>
      <c r="X186"/>
      <c r="Y186"/>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X46"/>
  <sheetViews>
    <sheetView showGridLines="0" showRowColHeaders="0" workbookViewId="0">
      <selection activeCell="A5" sqref="A5:K5"/>
    </sheetView>
  </sheetViews>
  <sheetFormatPr defaultColWidth="9.1328125" defaultRowHeight="12.75" x14ac:dyDescent="0.35"/>
  <cols>
    <col min="1" max="1" width="14.265625" style="2" customWidth="1"/>
    <col min="2" max="11" width="12.86328125" style="2" customWidth="1"/>
    <col min="12" max="16384" width="9.1328125" style="2"/>
  </cols>
  <sheetData>
    <row r="1" spans="1:23" ht="15.4" x14ac:dyDescent="0.45">
      <c r="A1" s="209"/>
      <c r="B1" s="209"/>
      <c r="C1" s="209"/>
      <c r="D1" s="209"/>
      <c r="E1" s="209"/>
      <c r="F1" s="209"/>
      <c r="G1" s="209"/>
      <c r="H1" s="209"/>
      <c r="I1" s="209"/>
      <c r="J1" s="209"/>
      <c r="K1" s="209"/>
    </row>
    <row r="3" spans="1:23" ht="15" x14ac:dyDescent="0.4">
      <c r="A3" s="203" t="str">
        <f>"Table 13:  War Widow Pensioners by Age Group and State  -  "&amp;'Net Total'!D6</f>
        <v>Table 13:  War Widow Pensioners by Age Group and State  -  June 2021</v>
      </c>
      <c r="B3" s="203"/>
      <c r="C3" s="203"/>
      <c r="D3" s="203"/>
      <c r="E3" s="203"/>
      <c r="F3" s="203"/>
      <c r="G3" s="203"/>
      <c r="H3" s="203"/>
      <c r="I3" s="203"/>
      <c r="J3" s="203"/>
      <c r="K3" s="203"/>
    </row>
    <row r="4" spans="1:23" ht="13.15" thickBot="1" x14ac:dyDescent="0.4"/>
    <row r="5" spans="1:23" ht="15" customHeight="1" thickBot="1" x14ac:dyDescent="0.45">
      <c r="A5" s="7"/>
      <c r="B5" s="96" t="s">
        <v>206</v>
      </c>
      <c r="C5" s="96" t="s">
        <v>207</v>
      </c>
      <c r="D5" s="96" t="s">
        <v>208</v>
      </c>
      <c r="E5" s="96" t="s">
        <v>209</v>
      </c>
      <c r="F5" s="96" t="s">
        <v>210</v>
      </c>
      <c r="G5" s="96" t="s">
        <v>211</v>
      </c>
      <c r="H5" s="96" t="s">
        <v>257</v>
      </c>
      <c r="I5" s="96" t="s">
        <v>258</v>
      </c>
      <c r="J5" s="96" t="s">
        <v>259</v>
      </c>
      <c r="K5" s="96" t="s">
        <v>24</v>
      </c>
      <c r="L5" s="156"/>
      <c r="M5"/>
      <c r="N5"/>
      <c r="O5"/>
      <c r="P5"/>
      <c r="Q5"/>
      <c r="R5"/>
      <c r="S5"/>
      <c r="T5"/>
      <c r="U5"/>
      <c r="V5"/>
      <c r="W5"/>
    </row>
    <row r="6" spans="1:23" ht="13.15" x14ac:dyDescent="0.4">
      <c r="A6" s="155" t="s">
        <v>263</v>
      </c>
      <c r="B6" s="4">
        <v>0</v>
      </c>
      <c r="C6" s="4">
        <v>0</v>
      </c>
      <c r="D6" s="4">
        <v>0</v>
      </c>
      <c r="E6" s="4">
        <v>0</v>
      </c>
      <c r="F6" s="4">
        <v>0</v>
      </c>
      <c r="G6" s="4">
        <v>0</v>
      </c>
      <c r="H6" s="4">
        <v>0</v>
      </c>
      <c r="I6" s="4">
        <v>0</v>
      </c>
      <c r="J6" s="4">
        <v>0</v>
      </c>
      <c r="K6" s="4">
        <v>0</v>
      </c>
      <c r="L6" s="156"/>
    </row>
    <row r="7" spans="1:23" ht="13.15" x14ac:dyDescent="0.4">
      <c r="A7" s="155" t="s">
        <v>148</v>
      </c>
      <c r="B7" s="4">
        <v>0</v>
      </c>
      <c r="C7" s="4">
        <v>0</v>
      </c>
      <c r="D7" s="4">
        <v>0</v>
      </c>
      <c r="E7" s="4">
        <v>0</v>
      </c>
      <c r="F7" s="4">
        <v>0</v>
      </c>
      <c r="G7" s="4">
        <v>0</v>
      </c>
      <c r="H7" s="4">
        <v>0</v>
      </c>
      <c r="I7" s="4">
        <v>0</v>
      </c>
      <c r="J7" s="4">
        <v>1</v>
      </c>
      <c r="K7" s="4">
        <v>1</v>
      </c>
      <c r="L7" s="156"/>
    </row>
    <row r="8" spans="1:23" ht="13.15" x14ac:dyDescent="0.4">
      <c r="A8" s="155" t="s">
        <v>264</v>
      </c>
      <c r="B8" s="4">
        <v>0</v>
      </c>
      <c r="C8" s="4">
        <v>2</v>
      </c>
      <c r="D8" s="4">
        <v>3</v>
      </c>
      <c r="E8" s="4">
        <v>0</v>
      </c>
      <c r="F8" s="4">
        <v>0</v>
      </c>
      <c r="G8" s="4">
        <v>0</v>
      </c>
      <c r="H8" s="4">
        <v>0</v>
      </c>
      <c r="I8" s="4">
        <v>0</v>
      </c>
      <c r="J8" s="4">
        <v>2</v>
      </c>
      <c r="K8" s="4">
        <v>7</v>
      </c>
      <c r="L8" s="156"/>
    </row>
    <row r="9" spans="1:23" ht="13.15" x14ac:dyDescent="0.4">
      <c r="A9" s="155" t="s">
        <v>265</v>
      </c>
      <c r="B9" s="4">
        <v>6</v>
      </c>
      <c r="C9" s="4">
        <v>1</v>
      </c>
      <c r="D9" s="4">
        <v>5</v>
      </c>
      <c r="E9" s="4">
        <v>1</v>
      </c>
      <c r="F9" s="4">
        <v>3</v>
      </c>
      <c r="G9" s="4">
        <v>2</v>
      </c>
      <c r="H9" s="4">
        <v>0</v>
      </c>
      <c r="I9" s="4">
        <v>0</v>
      </c>
      <c r="J9" s="4">
        <v>6</v>
      </c>
      <c r="K9" s="4">
        <v>24</v>
      </c>
      <c r="L9" s="156"/>
    </row>
    <row r="10" spans="1:23" ht="13.15" x14ac:dyDescent="0.4">
      <c r="A10" s="155" t="s">
        <v>266</v>
      </c>
      <c r="B10" s="4">
        <v>7</v>
      </c>
      <c r="C10" s="4">
        <v>2</v>
      </c>
      <c r="D10" s="4">
        <v>11</v>
      </c>
      <c r="E10" s="4">
        <v>5</v>
      </c>
      <c r="F10" s="4">
        <v>2</v>
      </c>
      <c r="G10" s="4">
        <v>2</v>
      </c>
      <c r="H10" s="4">
        <v>0</v>
      </c>
      <c r="I10" s="4">
        <v>0</v>
      </c>
      <c r="J10" s="4">
        <v>6</v>
      </c>
      <c r="K10" s="4">
        <v>35</v>
      </c>
      <c r="L10" s="156"/>
    </row>
    <row r="11" spans="1:23" ht="13.15" x14ac:dyDescent="0.4">
      <c r="A11" s="155" t="s">
        <v>267</v>
      </c>
      <c r="B11" s="4">
        <v>15</v>
      </c>
      <c r="C11" s="4">
        <v>5</v>
      </c>
      <c r="D11" s="4">
        <v>34</v>
      </c>
      <c r="E11" s="4">
        <v>2</v>
      </c>
      <c r="F11" s="4">
        <v>8</v>
      </c>
      <c r="G11" s="4">
        <v>1</v>
      </c>
      <c r="H11" s="4">
        <v>1</v>
      </c>
      <c r="I11" s="4">
        <v>2</v>
      </c>
      <c r="J11" s="4">
        <v>15</v>
      </c>
      <c r="K11" s="4">
        <v>83</v>
      </c>
      <c r="L11" s="156"/>
    </row>
    <row r="12" spans="1:23" ht="13.15" x14ac:dyDescent="0.4">
      <c r="A12" s="155" t="s">
        <v>268</v>
      </c>
      <c r="B12" s="4">
        <v>51</v>
      </c>
      <c r="C12" s="4">
        <v>22</v>
      </c>
      <c r="D12" s="4">
        <v>60</v>
      </c>
      <c r="E12" s="4">
        <v>11</v>
      </c>
      <c r="F12" s="4">
        <v>26</v>
      </c>
      <c r="G12" s="4">
        <v>7</v>
      </c>
      <c r="H12" s="4">
        <v>1</v>
      </c>
      <c r="I12" s="4">
        <v>3</v>
      </c>
      <c r="J12" s="4">
        <v>11</v>
      </c>
      <c r="K12" s="4">
        <v>192</v>
      </c>
      <c r="L12" s="156"/>
    </row>
    <row r="13" spans="1:23" ht="13.15" x14ac:dyDescent="0.4">
      <c r="A13" s="6" t="s">
        <v>16</v>
      </c>
      <c r="B13" s="4">
        <v>89</v>
      </c>
      <c r="C13" s="4">
        <v>56</v>
      </c>
      <c r="D13" s="4">
        <v>118</v>
      </c>
      <c r="E13" s="4">
        <v>31</v>
      </c>
      <c r="F13" s="4">
        <v>39</v>
      </c>
      <c r="G13" s="4">
        <v>14</v>
      </c>
      <c r="H13" s="4">
        <v>5</v>
      </c>
      <c r="I13" s="4">
        <v>15</v>
      </c>
      <c r="J13" s="4">
        <v>20</v>
      </c>
      <c r="K13" s="4">
        <v>387</v>
      </c>
      <c r="L13" s="156"/>
    </row>
    <row r="14" spans="1:23" ht="13.15" x14ac:dyDescent="0.4">
      <c r="A14" s="155" t="s">
        <v>17</v>
      </c>
      <c r="B14" s="4">
        <v>223</v>
      </c>
      <c r="C14" s="4">
        <v>141</v>
      </c>
      <c r="D14" s="4">
        <v>281</v>
      </c>
      <c r="E14" s="4">
        <v>68</v>
      </c>
      <c r="F14" s="4">
        <v>77</v>
      </c>
      <c r="G14" s="4">
        <v>34</v>
      </c>
      <c r="H14" s="4">
        <v>6</v>
      </c>
      <c r="I14" s="4">
        <v>16</v>
      </c>
      <c r="J14" s="4">
        <v>20</v>
      </c>
      <c r="K14" s="4">
        <v>866</v>
      </c>
      <c r="L14" s="156"/>
    </row>
    <row r="15" spans="1:23" ht="13.15" x14ac:dyDescent="0.4">
      <c r="A15" s="6" t="s">
        <v>18</v>
      </c>
      <c r="B15" s="4">
        <v>551</v>
      </c>
      <c r="C15" s="4">
        <v>277</v>
      </c>
      <c r="D15" s="4">
        <v>604</v>
      </c>
      <c r="E15" s="4">
        <v>168</v>
      </c>
      <c r="F15" s="4">
        <v>201</v>
      </c>
      <c r="G15" s="4">
        <v>71</v>
      </c>
      <c r="H15" s="4">
        <v>9</v>
      </c>
      <c r="I15" s="4">
        <v>43</v>
      </c>
      <c r="J15" s="4">
        <v>26</v>
      </c>
      <c r="K15" s="4">
        <v>1950</v>
      </c>
      <c r="L15" s="156"/>
    </row>
    <row r="16" spans="1:23" ht="13.15" x14ac:dyDescent="0.4">
      <c r="A16" s="6" t="s">
        <v>19</v>
      </c>
      <c r="B16" s="4">
        <v>1068</v>
      </c>
      <c r="C16" s="4">
        <v>720</v>
      </c>
      <c r="D16" s="4">
        <v>1222</v>
      </c>
      <c r="E16" s="4">
        <v>341</v>
      </c>
      <c r="F16" s="4">
        <v>349</v>
      </c>
      <c r="G16" s="4">
        <v>134</v>
      </c>
      <c r="H16" s="4">
        <v>22</v>
      </c>
      <c r="I16" s="4">
        <v>81</v>
      </c>
      <c r="J16" s="4">
        <v>30</v>
      </c>
      <c r="K16" s="4">
        <v>3967</v>
      </c>
      <c r="L16" s="156"/>
    </row>
    <row r="17" spans="1:24" ht="13.15" x14ac:dyDescent="0.4">
      <c r="A17" s="155" t="s">
        <v>20</v>
      </c>
      <c r="B17" s="4">
        <v>1151</v>
      </c>
      <c r="C17" s="4">
        <v>578</v>
      </c>
      <c r="D17" s="4">
        <v>1164</v>
      </c>
      <c r="E17" s="4">
        <v>259</v>
      </c>
      <c r="F17" s="4">
        <v>315</v>
      </c>
      <c r="G17" s="4">
        <v>101</v>
      </c>
      <c r="H17" s="4">
        <v>26</v>
      </c>
      <c r="I17" s="4">
        <v>86</v>
      </c>
      <c r="J17" s="4">
        <v>29</v>
      </c>
      <c r="K17" s="4">
        <v>3709</v>
      </c>
      <c r="L17" s="156"/>
    </row>
    <row r="18" spans="1:24" ht="13.15" x14ac:dyDescent="0.4">
      <c r="A18" s="155" t="s">
        <v>21</v>
      </c>
      <c r="B18" s="4">
        <v>1487</v>
      </c>
      <c r="C18" s="4">
        <v>774</v>
      </c>
      <c r="D18" s="4">
        <v>1290</v>
      </c>
      <c r="E18" s="4">
        <v>287</v>
      </c>
      <c r="F18" s="4">
        <v>428</v>
      </c>
      <c r="G18" s="4">
        <v>156</v>
      </c>
      <c r="H18" s="4">
        <v>14</v>
      </c>
      <c r="I18" s="4">
        <v>100</v>
      </c>
      <c r="J18" s="4">
        <v>41</v>
      </c>
      <c r="K18" s="4">
        <v>4577</v>
      </c>
      <c r="L18" s="156"/>
    </row>
    <row r="19" spans="1:24" ht="13.15" x14ac:dyDescent="0.4">
      <c r="A19" s="155" t="s">
        <v>22</v>
      </c>
      <c r="B19" s="4">
        <v>2503</v>
      </c>
      <c r="C19" s="4">
        <v>1427</v>
      </c>
      <c r="D19" s="4">
        <v>1553</v>
      </c>
      <c r="E19" s="4">
        <v>428</v>
      </c>
      <c r="F19" s="4">
        <v>545</v>
      </c>
      <c r="G19" s="4">
        <v>238</v>
      </c>
      <c r="H19" s="4">
        <v>9</v>
      </c>
      <c r="I19" s="4">
        <v>147</v>
      </c>
      <c r="J19" s="4">
        <v>25</v>
      </c>
      <c r="K19" s="4">
        <v>6875</v>
      </c>
      <c r="L19" s="156"/>
    </row>
    <row r="20" spans="1:24" ht="13.15" x14ac:dyDescent="0.4">
      <c r="A20" s="6" t="s">
        <v>23</v>
      </c>
      <c r="B20" s="4">
        <v>7870</v>
      </c>
      <c r="C20" s="4">
        <v>5272</v>
      </c>
      <c r="D20" s="4">
        <v>4366</v>
      </c>
      <c r="E20" s="4">
        <v>1777</v>
      </c>
      <c r="F20" s="4">
        <v>1549</v>
      </c>
      <c r="G20" s="4">
        <v>530</v>
      </c>
      <c r="H20" s="4">
        <v>21</v>
      </c>
      <c r="I20" s="4">
        <v>276</v>
      </c>
      <c r="J20" s="4">
        <v>57</v>
      </c>
      <c r="K20" s="4">
        <v>21718</v>
      </c>
      <c r="L20" s="156"/>
    </row>
    <row r="21" spans="1:24" s="126" customFormat="1" ht="13.15" x14ac:dyDescent="0.4">
      <c r="A21" s="6" t="s">
        <v>13</v>
      </c>
      <c r="B21" s="4">
        <v>0</v>
      </c>
      <c r="C21" s="4">
        <v>0</v>
      </c>
      <c r="D21" s="4">
        <v>0</v>
      </c>
      <c r="E21" s="4">
        <v>0</v>
      </c>
      <c r="F21" s="4">
        <v>0</v>
      </c>
      <c r="G21" s="4">
        <v>0</v>
      </c>
      <c r="H21" s="4">
        <v>0</v>
      </c>
      <c r="I21" s="4">
        <v>0</v>
      </c>
      <c r="J21" s="4">
        <v>0</v>
      </c>
      <c r="K21" s="4">
        <v>0</v>
      </c>
      <c r="L21" s="156"/>
    </row>
    <row r="22" spans="1:24" ht="13.15" x14ac:dyDescent="0.4">
      <c r="A22" s="21" t="s">
        <v>24</v>
      </c>
      <c r="B22" s="10">
        <v>15021</v>
      </c>
      <c r="C22" s="10">
        <v>9277</v>
      </c>
      <c r="D22" s="10">
        <v>10711</v>
      </c>
      <c r="E22" s="10">
        <v>3378</v>
      </c>
      <c r="F22" s="10">
        <v>3542</v>
      </c>
      <c r="G22" s="10">
        <v>1290</v>
      </c>
      <c r="H22" s="10">
        <v>114</v>
      </c>
      <c r="I22" s="10">
        <v>769</v>
      </c>
      <c r="J22" s="10">
        <v>289</v>
      </c>
      <c r="K22" s="10">
        <v>44391</v>
      </c>
      <c r="L22" s="156"/>
      <c r="M22"/>
    </row>
    <row r="23" spans="1:24" ht="13.5" thickBot="1" x14ac:dyDescent="0.45">
      <c r="A23" s="168" t="s">
        <v>232</v>
      </c>
      <c r="B23" s="167">
        <v>86.992277478197195</v>
      </c>
      <c r="C23" s="167">
        <v>87.616255254931545</v>
      </c>
      <c r="D23" s="167">
        <v>83.951731864438429</v>
      </c>
      <c r="E23" s="167">
        <v>86.22143280047365</v>
      </c>
      <c r="F23" s="167">
        <v>84.856860530773574</v>
      </c>
      <c r="G23" s="167">
        <v>84.530232558139531</v>
      </c>
      <c r="H23" s="167">
        <v>77.508771929824562</v>
      </c>
      <c r="I23" s="167">
        <v>83.67880364109233</v>
      </c>
      <c r="J23" s="167">
        <v>73.79584775086505</v>
      </c>
      <c r="K23" s="167">
        <v>85.920772228604903</v>
      </c>
      <c r="L23" s="156"/>
      <c r="M23"/>
    </row>
    <row r="24" spans="1:24" x14ac:dyDescent="0.35">
      <c r="A24" s="156"/>
      <c r="B24" s="156"/>
      <c r="C24" s="156"/>
      <c r="D24" s="156"/>
      <c r="E24" s="156"/>
      <c r="F24" s="156"/>
      <c r="G24" s="156"/>
      <c r="H24" s="156"/>
      <c r="I24" s="156"/>
      <c r="J24" s="156"/>
      <c r="K24" s="156"/>
      <c r="L24" s="156"/>
      <c r="M24"/>
      <c r="N24"/>
      <c r="O24"/>
      <c r="P24"/>
      <c r="Q24"/>
      <c r="R24"/>
      <c r="S24"/>
      <c r="T24"/>
      <c r="U24"/>
      <c r="V24"/>
      <c r="W24"/>
      <c r="X24"/>
    </row>
    <row r="25" spans="1:24" x14ac:dyDescent="0.35">
      <c r="A25" s="156"/>
      <c r="B25" s="156"/>
      <c r="C25" s="156"/>
      <c r="D25" s="156"/>
      <c r="E25" s="156"/>
      <c r="F25" s="156"/>
      <c r="G25" s="156"/>
      <c r="H25" s="156"/>
      <c r="I25" s="156"/>
      <c r="J25" s="156"/>
      <c r="K25" s="4"/>
      <c r="L25" s="156"/>
      <c r="M25"/>
      <c r="N25"/>
      <c r="O25"/>
      <c r="P25"/>
      <c r="Q25"/>
      <c r="R25"/>
      <c r="S25"/>
      <c r="T25"/>
      <c r="U25"/>
      <c r="V25"/>
      <c r="W25"/>
      <c r="X25"/>
    </row>
    <row r="26" spans="1:24" x14ac:dyDescent="0.35">
      <c r="A26" s="156"/>
      <c r="B26" s="156"/>
      <c r="C26" s="156"/>
      <c r="D26" s="156"/>
      <c r="E26" s="156"/>
      <c r="F26" s="156"/>
      <c r="G26" s="156"/>
      <c r="H26" s="156"/>
      <c r="I26" s="156"/>
      <c r="J26" s="156"/>
      <c r="K26" s="156"/>
      <c r="L26" s="156"/>
      <c r="M26"/>
      <c r="N26"/>
      <c r="O26"/>
      <c r="P26"/>
      <c r="Q26"/>
      <c r="R26"/>
      <c r="S26"/>
      <c r="T26"/>
      <c r="U26"/>
      <c r="V26"/>
      <c r="W26"/>
      <c r="X26"/>
    </row>
    <row r="27" spans="1:24" x14ac:dyDescent="0.35">
      <c r="A27" s="154"/>
      <c r="B27" s="154"/>
      <c r="C27" s="154"/>
      <c r="D27" s="154"/>
      <c r="E27" s="154"/>
      <c r="F27" s="154"/>
      <c r="G27" s="154"/>
      <c r="H27" s="154"/>
      <c r="I27" s="154"/>
      <c r="J27" s="154"/>
      <c r="K27" s="154"/>
      <c r="L27" s="156"/>
      <c r="M27"/>
      <c r="N27"/>
      <c r="O27"/>
      <c r="P27"/>
      <c r="Q27"/>
      <c r="R27"/>
      <c r="S27"/>
      <c r="T27"/>
      <c r="U27"/>
      <c r="V27"/>
      <c r="W27"/>
      <c r="X27"/>
    </row>
    <row r="28" spans="1:24" x14ac:dyDescent="0.35">
      <c r="A28" s="156"/>
      <c r="B28" s="156"/>
      <c r="C28" s="156"/>
      <c r="D28" s="156"/>
      <c r="E28" s="156"/>
      <c r="F28" s="156"/>
      <c r="G28" s="156"/>
      <c r="H28" s="156"/>
      <c r="I28" s="156"/>
      <c r="J28" s="156"/>
      <c r="K28" s="156"/>
      <c r="L28" s="156"/>
      <c r="M28" s="156"/>
      <c r="N28" s="156"/>
      <c r="O28" s="156"/>
      <c r="P28" s="156"/>
      <c r="Q28" s="156"/>
      <c r="R28" s="156"/>
      <c r="S28" s="156"/>
      <c r="T28" s="156"/>
      <c r="U28" s="156"/>
      <c r="V28" s="156"/>
      <c r="W28" s="156"/>
    </row>
    <row r="29" spans="1:24" x14ac:dyDescent="0.35">
      <c r="A29" s="156"/>
      <c r="B29" s="156"/>
      <c r="C29" s="156"/>
      <c r="D29" s="156"/>
      <c r="E29" s="156"/>
      <c r="F29" s="156"/>
      <c r="G29" s="156"/>
      <c r="H29" s="156"/>
      <c r="I29" s="156"/>
      <c r="J29" s="156"/>
      <c r="K29" s="156"/>
      <c r="L29" s="156"/>
      <c r="M29" s="156"/>
      <c r="N29" s="156"/>
      <c r="O29" s="156"/>
      <c r="P29" s="156"/>
      <c r="Q29" s="156"/>
      <c r="R29" s="156"/>
      <c r="S29" s="156"/>
      <c r="T29" s="156"/>
      <c r="U29" s="156"/>
      <c r="V29" s="156"/>
      <c r="W29" s="156"/>
    </row>
    <row r="30" spans="1:24" x14ac:dyDescent="0.35">
      <c r="A30" s="156"/>
      <c r="B30" s="156"/>
      <c r="C30" s="156"/>
      <c r="D30" s="156"/>
      <c r="E30" s="156"/>
      <c r="F30" s="156"/>
      <c r="G30" s="156"/>
      <c r="H30" s="156"/>
      <c r="I30" s="156"/>
      <c r="J30" s="156"/>
      <c r="K30" s="156"/>
      <c r="L30" s="156"/>
      <c r="M30" s="156"/>
      <c r="N30" s="156"/>
      <c r="O30" s="156"/>
      <c r="P30" s="156"/>
      <c r="Q30" s="156"/>
      <c r="R30" s="156"/>
      <c r="S30" s="156"/>
      <c r="T30" s="156"/>
      <c r="U30" s="156"/>
      <c r="V30" s="156"/>
      <c r="W30" s="156"/>
    </row>
    <row r="31" spans="1:24" x14ac:dyDescent="0.35">
      <c r="A31" s="156"/>
      <c r="B31" s="156"/>
      <c r="C31" s="156"/>
      <c r="D31" s="156"/>
      <c r="E31" s="156"/>
      <c r="F31" s="156"/>
      <c r="G31" s="156"/>
      <c r="H31" s="156"/>
      <c r="I31" s="156"/>
      <c r="J31" s="156"/>
      <c r="K31" s="156"/>
      <c r="L31" s="156"/>
      <c r="M31" s="156"/>
      <c r="N31" s="156"/>
      <c r="O31" s="156"/>
      <c r="P31" s="156"/>
      <c r="Q31" s="156"/>
      <c r="R31" s="156"/>
      <c r="S31" s="156"/>
      <c r="T31" s="156"/>
      <c r="U31" s="156"/>
      <c r="V31" s="156"/>
      <c r="W31" s="156"/>
    </row>
    <row r="32" spans="1:24" x14ac:dyDescent="0.35">
      <c r="A32" s="156"/>
      <c r="B32" s="156"/>
      <c r="C32" s="156"/>
      <c r="D32" s="156"/>
      <c r="E32" s="156"/>
      <c r="F32" s="156"/>
      <c r="G32" s="156"/>
      <c r="H32" s="156"/>
      <c r="I32" s="156"/>
      <c r="J32" s="156"/>
      <c r="K32" s="156"/>
      <c r="L32" s="156"/>
      <c r="M32" s="156"/>
      <c r="N32" s="156"/>
      <c r="O32" s="156"/>
      <c r="P32" s="156"/>
      <c r="Q32" s="156"/>
      <c r="R32" s="156"/>
      <c r="S32" s="156"/>
      <c r="T32" s="156"/>
      <c r="U32" s="156"/>
      <c r="V32" s="156"/>
      <c r="W32" s="156"/>
    </row>
    <row r="33" spans="1:23" x14ac:dyDescent="0.35">
      <c r="A33" s="156"/>
      <c r="B33" s="156"/>
      <c r="C33" s="156"/>
      <c r="D33" s="156"/>
      <c r="E33" s="156"/>
      <c r="F33" s="156"/>
      <c r="G33" s="156"/>
      <c r="H33" s="156"/>
      <c r="I33" s="156"/>
      <c r="J33" s="156"/>
      <c r="K33" s="156"/>
      <c r="L33" s="156"/>
      <c r="M33" s="156"/>
      <c r="N33" s="156"/>
      <c r="O33" s="156"/>
      <c r="P33" s="156"/>
      <c r="Q33" s="156"/>
      <c r="R33" s="156"/>
      <c r="S33" s="156"/>
      <c r="T33" s="156"/>
      <c r="U33" s="156"/>
      <c r="V33" s="156"/>
      <c r="W33" s="156"/>
    </row>
    <row r="34" spans="1:23" x14ac:dyDescent="0.35">
      <c r="A34" s="156"/>
      <c r="B34" s="156"/>
      <c r="C34" s="156"/>
      <c r="D34" s="156"/>
      <c r="E34" s="156"/>
      <c r="F34" s="156"/>
      <c r="G34" s="156"/>
      <c r="H34" s="156"/>
      <c r="I34" s="156"/>
      <c r="J34" s="156"/>
      <c r="K34" s="156"/>
      <c r="L34" s="156"/>
      <c r="M34" s="156"/>
      <c r="N34" s="156"/>
      <c r="O34" s="156"/>
      <c r="P34" s="156"/>
      <c r="Q34" s="156"/>
      <c r="R34" s="156"/>
      <c r="S34" s="156"/>
      <c r="T34" s="156"/>
      <c r="U34" s="156"/>
      <c r="V34" s="156"/>
      <c r="W34" s="156"/>
    </row>
    <row r="35" spans="1:23" x14ac:dyDescent="0.35">
      <c r="A35" s="156"/>
      <c r="B35" s="156"/>
      <c r="C35" s="156"/>
      <c r="D35" s="156"/>
      <c r="E35" s="156"/>
      <c r="F35" s="156"/>
      <c r="G35" s="156"/>
      <c r="H35" s="156"/>
      <c r="I35" s="156"/>
      <c r="J35" s="156"/>
      <c r="K35" s="156"/>
      <c r="L35" s="156"/>
      <c r="M35" s="156"/>
      <c r="N35" s="156"/>
      <c r="O35" s="156"/>
      <c r="P35" s="156"/>
      <c r="Q35" s="156"/>
      <c r="R35" s="156"/>
      <c r="S35" s="156"/>
      <c r="T35" s="156"/>
      <c r="U35" s="156"/>
      <c r="V35" s="156"/>
      <c r="W35" s="156"/>
    </row>
    <row r="36" spans="1:23" x14ac:dyDescent="0.35">
      <c r="A36" s="156"/>
      <c r="B36" s="156"/>
      <c r="C36" s="156"/>
      <c r="D36" s="156"/>
      <c r="E36" s="156"/>
      <c r="F36" s="156"/>
      <c r="G36" s="156"/>
      <c r="H36" s="156"/>
      <c r="I36" s="156"/>
      <c r="J36" s="156"/>
      <c r="K36" s="156"/>
      <c r="L36" s="156"/>
      <c r="M36" s="156"/>
      <c r="N36" s="156"/>
      <c r="O36" s="156"/>
      <c r="P36" s="156"/>
      <c r="Q36" s="156"/>
      <c r="R36" s="156"/>
      <c r="S36" s="156"/>
      <c r="T36" s="156"/>
      <c r="U36" s="156"/>
      <c r="V36" s="156"/>
      <c r="W36" s="156"/>
    </row>
    <row r="37" spans="1:23" x14ac:dyDescent="0.35">
      <c r="A37" s="156"/>
      <c r="B37" s="156"/>
      <c r="C37" s="156"/>
      <c r="D37" s="156"/>
      <c r="E37" s="156"/>
      <c r="F37" s="156"/>
      <c r="G37" s="156"/>
      <c r="H37" s="156"/>
      <c r="I37" s="156"/>
      <c r="J37" s="156"/>
      <c r="K37" s="156"/>
      <c r="L37" s="156"/>
      <c r="M37" s="156"/>
      <c r="N37" s="156"/>
      <c r="O37" s="156"/>
      <c r="P37" s="156"/>
      <c r="Q37" s="156"/>
      <c r="R37" s="156"/>
      <c r="S37" s="156"/>
      <c r="T37" s="156"/>
      <c r="U37" s="156"/>
      <c r="V37" s="156"/>
      <c r="W37" s="156"/>
    </row>
    <row r="38" spans="1:23" x14ac:dyDescent="0.35">
      <c r="A38" s="156"/>
      <c r="B38" s="156"/>
      <c r="C38" s="156"/>
      <c r="D38" s="156"/>
      <c r="E38" s="156"/>
      <c r="F38" s="156"/>
      <c r="G38" s="156"/>
      <c r="H38" s="156"/>
      <c r="I38" s="156"/>
      <c r="J38" s="156"/>
      <c r="K38" s="156"/>
      <c r="L38" s="156"/>
      <c r="M38" s="156"/>
      <c r="N38" s="156"/>
      <c r="O38" s="156"/>
      <c r="P38" s="156"/>
      <c r="Q38" s="156"/>
      <c r="R38" s="156"/>
      <c r="S38" s="156"/>
      <c r="T38" s="156"/>
      <c r="U38" s="156"/>
      <c r="V38" s="156"/>
      <c r="W38" s="156"/>
    </row>
    <row r="39" spans="1:23" x14ac:dyDescent="0.35">
      <c r="A39" s="156"/>
      <c r="B39" s="156"/>
      <c r="C39" s="156"/>
      <c r="D39" s="156"/>
      <c r="E39" s="156"/>
      <c r="F39" s="156"/>
      <c r="G39" s="156"/>
      <c r="H39" s="156"/>
      <c r="I39" s="156"/>
      <c r="J39" s="156"/>
      <c r="K39" s="156"/>
      <c r="L39" s="156"/>
      <c r="M39" s="156"/>
      <c r="N39" s="156"/>
      <c r="O39" s="156"/>
      <c r="P39" s="156"/>
      <c r="Q39" s="156"/>
      <c r="R39" s="156"/>
      <c r="S39" s="156"/>
      <c r="T39" s="156"/>
      <c r="U39" s="156"/>
      <c r="V39" s="156"/>
      <c r="W39" s="156"/>
    </row>
    <row r="40" spans="1:23" x14ac:dyDescent="0.35">
      <c r="A40" s="156"/>
      <c r="B40" s="156"/>
      <c r="C40" s="156"/>
      <c r="D40" s="156"/>
      <c r="E40" s="156"/>
      <c r="F40" s="156"/>
      <c r="G40" s="156"/>
      <c r="H40" s="156"/>
      <c r="I40" s="156"/>
      <c r="J40" s="156"/>
      <c r="K40" s="156"/>
      <c r="L40" s="156"/>
      <c r="M40" s="156"/>
      <c r="N40" s="156"/>
      <c r="O40" s="156"/>
      <c r="P40" s="156"/>
      <c r="Q40" s="156"/>
      <c r="R40" s="156"/>
      <c r="S40" s="156"/>
      <c r="T40" s="156"/>
      <c r="U40" s="156"/>
      <c r="V40" s="156"/>
      <c r="W40" s="156"/>
    </row>
    <row r="41" spans="1:23" x14ac:dyDescent="0.35">
      <c r="A41" s="156"/>
      <c r="B41" s="156"/>
      <c r="C41" s="156"/>
      <c r="D41" s="156"/>
      <c r="E41" s="156"/>
      <c r="F41" s="156"/>
      <c r="G41" s="156"/>
      <c r="H41" s="156"/>
      <c r="I41" s="156"/>
      <c r="J41" s="156"/>
      <c r="K41" s="156"/>
      <c r="L41" s="156"/>
      <c r="M41" s="156"/>
      <c r="N41" s="156"/>
      <c r="O41" s="156"/>
      <c r="P41" s="156"/>
      <c r="Q41" s="156"/>
      <c r="R41" s="156"/>
      <c r="S41" s="156"/>
      <c r="T41" s="156"/>
      <c r="U41" s="156"/>
      <c r="V41" s="156"/>
      <c r="W41" s="156"/>
    </row>
    <row r="42" spans="1:23" x14ac:dyDescent="0.35">
      <c r="A42" s="156"/>
      <c r="B42" s="156"/>
      <c r="C42" s="156"/>
      <c r="D42" s="156"/>
      <c r="E42" s="156"/>
      <c r="F42" s="156"/>
      <c r="G42" s="156"/>
      <c r="H42" s="156"/>
      <c r="I42" s="156"/>
      <c r="J42" s="156"/>
      <c r="K42" s="156"/>
      <c r="L42" s="156"/>
      <c r="M42" s="156"/>
      <c r="N42" s="156"/>
      <c r="O42" s="156"/>
      <c r="P42" s="156"/>
      <c r="Q42" s="156"/>
      <c r="R42" s="156"/>
      <c r="S42" s="156"/>
      <c r="T42" s="156"/>
      <c r="U42" s="156"/>
      <c r="V42" s="156"/>
      <c r="W42" s="156"/>
    </row>
    <row r="43" spans="1:23" x14ac:dyDescent="0.35">
      <c r="A43" s="156"/>
      <c r="B43" s="156"/>
      <c r="C43" s="156"/>
      <c r="D43" s="156"/>
      <c r="E43" s="156"/>
      <c r="F43" s="156"/>
      <c r="G43" s="156"/>
      <c r="H43" s="156"/>
      <c r="I43" s="156"/>
      <c r="J43" s="156"/>
      <c r="K43" s="156"/>
      <c r="L43" s="156"/>
      <c r="M43" s="156"/>
      <c r="N43" s="156"/>
      <c r="O43" s="156"/>
      <c r="P43" s="156"/>
      <c r="Q43" s="156"/>
      <c r="R43" s="156"/>
      <c r="S43" s="156"/>
      <c r="T43" s="156"/>
      <c r="U43" s="156"/>
      <c r="V43" s="156"/>
      <c r="W43" s="156"/>
    </row>
    <row r="44" spans="1:23" x14ac:dyDescent="0.35">
      <c r="A44" s="156"/>
      <c r="B44" s="156"/>
      <c r="C44" s="156"/>
      <c r="D44" s="156"/>
      <c r="E44" s="156"/>
      <c r="F44" s="156"/>
      <c r="G44" s="156"/>
      <c r="H44" s="156"/>
      <c r="I44" s="156"/>
      <c r="J44" s="156"/>
      <c r="K44" s="156"/>
      <c r="L44" s="156"/>
      <c r="M44" s="156"/>
      <c r="N44" s="156"/>
      <c r="O44" s="156"/>
      <c r="P44" s="156"/>
      <c r="Q44" s="156"/>
      <c r="R44" s="156"/>
      <c r="S44" s="156"/>
      <c r="T44" s="156"/>
      <c r="U44" s="156"/>
      <c r="V44" s="156"/>
      <c r="W44" s="156"/>
    </row>
    <row r="45" spans="1:23" x14ac:dyDescent="0.35">
      <c r="A45" s="154"/>
      <c r="B45" s="154"/>
      <c r="C45" s="154"/>
      <c r="D45" s="154"/>
      <c r="E45" s="154"/>
      <c r="F45" s="154"/>
      <c r="G45" s="154"/>
      <c r="H45" s="154"/>
      <c r="I45" s="154"/>
      <c r="J45" s="154"/>
      <c r="K45" s="154"/>
      <c r="L45" s="156"/>
      <c r="M45" s="156"/>
      <c r="N45" s="156"/>
      <c r="O45" s="156"/>
      <c r="P45" s="156"/>
      <c r="Q45" s="156"/>
      <c r="R45" s="156"/>
      <c r="S45" s="156"/>
      <c r="T45" s="156"/>
      <c r="U45" s="156"/>
      <c r="V45" s="156"/>
      <c r="W45" s="156"/>
    </row>
    <row r="46" spans="1:23" x14ac:dyDescent="0.35">
      <c r="A46" s="154"/>
      <c r="B46" s="154"/>
      <c r="C46" s="154"/>
      <c r="D46" s="154"/>
      <c r="E46" s="154"/>
      <c r="F46" s="154"/>
      <c r="G46" s="154"/>
      <c r="H46" s="154"/>
      <c r="I46" s="154"/>
      <c r="J46" s="154"/>
      <c r="K46" s="154"/>
      <c r="L46" s="156"/>
      <c r="M46" s="156"/>
      <c r="N46" s="156"/>
      <c r="O46" s="156"/>
      <c r="P46" s="156"/>
      <c r="Q46" s="156"/>
      <c r="R46" s="156"/>
      <c r="S46" s="156"/>
      <c r="T46" s="156"/>
      <c r="U46" s="156"/>
      <c r="V46" s="156"/>
      <c r="W46" s="15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X34"/>
  <sheetViews>
    <sheetView showGridLines="0" showRowColHeaders="0" workbookViewId="0">
      <selection activeCell="K5" sqref="A5:K5"/>
    </sheetView>
  </sheetViews>
  <sheetFormatPr defaultColWidth="9.1328125" defaultRowHeight="12.75" x14ac:dyDescent="0.35"/>
  <cols>
    <col min="1" max="1" width="26.73046875" style="2" customWidth="1"/>
    <col min="2" max="11" width="11.59765625" style="2" customWidth="1"/>
    <col min="12" max="16384" width="9.1328125" style="2"/>
  </cols>
  <sheetData>
    <row r="1" spans="1:13" ht="15.4" x14ac:dyDescent="0.45">
      <c r="A1" s="209"/>
      <c r="B1" s="209"/>
      <c r="C1" s="209"/>
      <c r="D1" s="209"/>
      <c r="E1" s="209"/>
      <c r="F1" s="209"/>
      <c r="G1" s="209"/>
      <c r="H1" s="209"/>
      <c r="I1" s="209"/>
      <c r="J1" s="209"/>
      <c r="K1" s="209"/>
    </row>
    <row r="2" spans="1:13" x14ac:dyDescent="0.35">
      <c r="A2" s="214"/>
      <c r="B2" s="214"/>
      <c r="C2" s="214"/>
      <c r="D2" s="214"/>
      <c r="E2" s="214"/>
      <c r="F2" s="214"/>
      <c r="G2" s="214"/>
      <c r="H2" s="214"/>
      <c r="I2" s="214"/>
      <c r="J2" s="214"/>
      <c r="K2" s="214"/>
      <c r="L2"/>
    </row>
    <row r="3" spans="1:13" ht="15" x14ac:dyDescent="0.4">
      <c r="A3" s="203" t="s">
        <v>297</v>
      </c>
      <c r="B3" s="203"/>
      <c r="C3" s="203"/>
      <c r="D3" s="203"/>
      <c r="E3" s="203"/>
      <c r="F3" s="203"/>
      <c r="G3" s="203"/>
      <c r="H3" s="203"/>
      <c r="I3" s="203"/>
      <c r="J3" s="203"/>
      <c r="K3" s="203"/>
    </row>
    <row r="4" spans="1:13" ht="13.15" thickBot="1" x14ac:dyDescent="0.4"/>
    <row r="5" spans="1:13" ht="15" customHeight="1" thickBot="1" x14ac:dyDescent="0.45">
      <c r="A5" s="7"/>
      <c r="B5" s="96" t="s">
        <v>206</v>
      </c>
      <c r="C5" s="96" t="s">
        <v>207</v>
      </c>
      <c r="D5" s="96" t="s">
        <v>208</v>
      </c>
      <c r="E5" s="96" t="s">
        <v>209</v>
      </c>
      <c r="F5" s="96" t="s">
        <v>210</v>
      </c>
      <c r="G5" s="96" t="s">
        <v>211</v>
      </c>
      <c r="H5" s="96" t="s">
        <v>257</v>
      </c>
      <c r="I5" s="96" t="s">
        <v>258</v>
      </c>
      <c r="J5" s="96" t="s">
        <v>259</v>
      </c>
      <c r="K5" s="96" t="s">
        <v>24</v>
      </c>
      <c r="L5" s="156"/>
      <c r="M5" s="139"/>
    </row>
    <row r="6" spans="1:13" ht="13.15" x14ac:dyDescent="0.4">
      <c r="A6" s="155" t="s">
        <v>6</v>
      </c>
      <c r="B6" s="4">
        <v>10</v>
      </c>
      <c r="C6" s="4">
        <v>3</v>
      </c>
      <c r="D6" s="4">
        <v>10</v>
      </c>
      <c r="E6" s="4">
        <v>2</v>
      </c>
      <c r="F6" s="4">
        <v>2</v>
      </c>
      <c r="G6" s="4">
        <v>1</v>
      </c>
      <c r="H6" s="4">
        <v>0</v>
      </c>
      <c r="I6" s="4">
        <v>0</v>
      </c>
      <c r="J6" s="4">
        <v>1</v>
      </c>
      <c r="K6" s="4">
        <v>29</v>
      </c>
      <c r="L6" s="156"/>
      <c r="M6" s="139"/>
    </row>
    <row r="7" spans="1:13" ht="13.15" x14ac:dyDescent="0.4">
      <c r="A7" s="155" t="s">
        <v>7</v>
      </c>
      <c r="B7" s="4">
        <v>11202</v>
      </c>
      <c r="C7" s="4">
        <v>7281</v>
      </c>
      <c r="D7" s="4">
        <v>6507</v>
      </c>
      <c r="E7" s="4">
        <v>2443</v>
      </c>
      <c r="F7" s="4">
        <v>2239</v>
      </c>
      <c r="G7" s="4">
        <v>888</v>
      </c>
      <c r="H7" s="4">
        <v>47</v>
      </c>
      <c r="I7" s="4">
        <v>383</v>
      </c>
      <c r="J7" s="4">
        <v>140</v>
      </c>
      <c r="K7" s="4">
        <v>31130</v>
      </c>
      <c r="L7" s="156"/>
      <c r="M7" s="139"/>
    </row>
    <row r="8" spans="1:13" ht="13.15" x14ac:dyDescent="0.4">
      <c r="A8" s="155" t="s">
        <v>249</v>
      </c>
      <c r="B8" s="4">
        <v>1801</v>
      </c>
      <c r="C8" s="4">
        <v>809</v>
      </c>
      <c r="D8" s="4">
        <v>1571</v>
      </c>
      <c r="E8" s="4">
        <v>312</v>
      </c>
      <c r="F8" s="4">
        <v>564</v>
      </c>
      <c r="G8" s="4">
        <v>156</v>
      </c>
      <c r="H8" s="4">
        <v>22</v>
      </c>
      <c r="I8" s="4">
        <v>152</v>
      </c>
      <c r="J8" s="4">
        <v>55</v>
      </c>
      <c r="K8" s="4">
        <v>5442</v>
      </c>
      <c r="L8" s="156"/>
      <c r="M8" s="139"/>
    </row>
    <row r="9" spans="1:13" ht="13.15" x14ac:dyDescent="0.4">
      <c r="A9" s="155" t="s">
        <v>9</v>
      </c>
      <c r="B9" s="4">
        <v>2248</v>
      </c>
      <c r="C9" s="4">
        <v>1314</v>
      </c>
      <c r="D9" s="4">
        <v>2675</v>
      </c>
      <c r="E9" s="4">
        <v>653</v>
      </c>
      <c r="F9" s="4">
        <v>782</v>
      </c>
      <c r="G9" s="4">
        <v>244</v>
      </c>
      <c r="H9" s="4">
        <v>44</v>
      </c>
      <c r="I9" s="4">
        <v>244</v>
      </c>
      <c r="J9" s="4">
        <v>111</v>
      </c>
      <c r="K9" s="4">
        <v>8315</v>
      </c>
      <c r="L9" s="156"/>
      <c r="M9" s="139"/>
    </row>
    <row r="10" spans="1:13" ht="13.15" x14ac:dyDescent="0.4">
      <c r="A10" s="155" t="s">
        <v>12</v>
      </c>
      <c r="B10" s="4">
        <v>9</v>
      </c>
      <c r="C10" s="4">
        <v>4</v>
      </c>
      <c r="D10" s="4">
        <v>6</v>
      </c>
      <c r="E10" s="4">
        <v>3</v>
      </c>
      <c r="F10" s="4">
        <v>4</v>
      </c>
      <c r="G10" s="4">
        <v>1</v>
      </c>
      <c r="H10" s="4">
        <v>0</v>
      </c>
      <c r="I10" s="4">
        <v>5</v>
      </c>
      <c r="J10" s="4">
        <v>0</v>
      </c>
      <c r="K10" s="4">
        <v>32</v>
      </c>
      <c r="L10" s="156"/>
      <c r="M10" s="139"/>
    </row>
    <row r="11" spans="1:13" ht="13.15" x14ac:dyDescent="0.4">
      <c r="A11" s="155" t="s">
        <v>135</v>
      </c>
      <c r="B11" s="4">
        <v>21</v>
      </c>
      <c r="C11" s="4">
        <v>5</v>
      </c>
      <c r="D11" s="4">
        <v>28</v>
      </c>
      <c r="E11" s="4">
        <v>4</v>
      </c>
      <c r="F11" s="4">
        <v>5</v>
      </c>
      <c r="G11" s="4">
        <v>4</v>
      </c>
      <c r="H11" s="4">
        <v>1</v>
      </c>
      <c r="I11" s="4">
        <v>3</v>
      </c>
      <c r="J11" s="4">
        <v>0</v>
      </c>
      <c r="K11" s="4">
        <v>71</v>
      </c>
      <c r="L11" s="156"/>
      <c r="M11" s="139"/>
    </row>
    <row r="12" spans="1:13" ht="13.15" x14ac:dyDescent="0.4">
      <c r="A12" s="155" t="s">
        <v>254</v>
      </c>
      <c r="B12" s="4">
        <v>6</v>
      </c>
      <c r="C12" s="4">
        <v>2</v>
      </c>
      <c r="D12" s="4">
        <v>3</v>
      </c>
      <c r="E12" s="4">
        <v>0</v>
      </c>
      <c r="F12" s="4">
        <v>3</v>
      </c>
      <c r="G12" s="4">
        <v>0</v>
      </c>
      <c r="H12" s="4">
        <v>0</v>
      </c>
      <c r="I12" s="4">
        <v>0</v>
      </c>
      <c r="J12" s="4">
        <v>0</v>
      </c>
      <c r="K12" s="4">
        <v>14</v>
      </c>
      <c r="L12" s="156"/>
      <c r="M12" s="139"/>
    </row>
    <row r="13" spans="1:13" ht="13.5" customHeight="1" x14ac:dyDescent="0.4">
      <c r="A13" s="155" t="s">
        <v>248</v>
      </c>
      <c r="B13" s="4">
        <v>2</v>
      </c>
      <c r="C13" s="4">
        <v>2</v>
      </c>
      <c r="D13" s="4">
        <v>1</v>
      </c>
      <c r="E13" s="4">
        <v>1</v>
      </c>
      <c r="F13" s="4">
        <v>0</v>
      </c>
      <c r="G13" s="4">
        <v>0</v>
      </c>
      <c r="H13" s="4">
        <v>0</v>
      </c>
      <c r="I13" s="4">
        <v>0</v>
      </c>
      <c r="J13" s="4">
        <v>0</v>
      </c>
      <c r="K13" s="4">
        <v>6</v>
      </c>
      <c r="L13" s="156"/>
      <c r="M13" s="139"/>
    </row>
    <row r="14" spans="1:13" ht="13.15" x14ac:dyDescent="0.4">
      <c r="A14" s="155" t="s">
        <v>252</v>
      </c>
      <c r="B14" s="4">
        <v>13</v>
      </c>
      <c r="C14" s="4">
        <v>1</v>
      </c>
      <c r="D14" s="4">
        <v>21</v>
      </c>
      <c r="E14" s="4">
        <v>2</v>
      </c>
      <c r="F14" s="4">
        <v>2</v>
      </c>
      <c r="G14" s="4">
        <v>1</v>
      </c>
      <c r="H14" s="4">
        <v>0</v>
      </c>
      <c r="I14" s="4">
        <v>2</v>
      </c>
      <c r="J14" s="4">
        <v>0</v>
      </c>
      <c r="K14" s="4">
        <v>42</v>
      </c>
      <c r="L14" s="156"/>
      <c r="M14" s="139"/>
    </row>
    <row r="15" spans="1:13" ht="13.15" x14ac:dyDescent="0.4">
      <c r="A15" s="155" t="s">
        <v>138</v>
      </c>
      <c r="B15" s="4">
        <v>28</v>
      </c>
      <c r="C15" s="4">
        <v>19</v>
      </c>
      <c r="D15" s="4">
        <v>37</v>
      </c>
      <c r="E15" s="4">
        <v>5</v>
      </c>
      <c r="F15" s="4">
        <v>2</v>
      </c>
      <c r="G15" s="4">
        <v>2</v>
      </c>
      <c r="H15" s="4">
        <v>2</v>
      </c>
      <c r="I15" s="4">
        <v>8</v>
      </c>
      <c r="J15" s="4">
        <v>0</v>
      </c>
      <c r="K15" s="4">
        <v>103</v>
      </c>
      <c r="L15" s="156"/>
      <c r="M15" s="139"/>
    </row>
    <row r="16" spans="1:13" ht="13.15" x14ac:dyDescent="0.4">
      <c r="A16" s="155" t="s">
        <v>275</v>
      </c>
      <c r="B16" s="4">
        <v>398</v>
      </c>
      <c r="C16" s="4">
        <v>167</v>
      </c>
      <c r="D16" s="4">
        <v>517</v>
      </c>
      <c r="E16" s="4">
        <v>78</v>
      </c>
      <c r="F16" s="4">
        <v>158</v>
      </c>
      <c r="G16" s="4">
        <v>36</v>
      </c>
      <c r="H16" s="4">
        <v>6</v>
      </c>
      <c r="I16" s="4">
        <v>57</v>
      </c>
      <c r="J16" s="4">
        <v>11</v>
      </c>
      <c r="K16" s="4">
        <v>1428</v>
      </c>
      <c r="L16" s="156"/>
      <c r="M16" s="139"/>
    </row>
    <row r="17" spans="1:24" ht="13.5" thickBot="1" x14ac:dyDescent="0.45">
      <c r="A17" s="165" t="s">
        <v>14</v>
      </c>
      <c r="B17" s="166">
        <v>15021</v>
      </c>
      <c r="C17" s="166">
        <v>9277</v>
      </c>
      <c r="D17" s="166">
        <v>10711</v>
      </c>
      <c r="E17" s="166">
        <v>3378</v>
      </c>
      <c r="F17" s="166">
        <v>3542</v>
      </c>
      <c r="G17" s="166">
        <v>1290</v>
      </c>
      <c r="H17" s="166">
        <v>114</v>
      </c>
      <c r="I17" s="166">
        <v>769</v>
      </c>
      <c r="J17" s="166">
        <v>289</v>
      </c>
      <c r="K17" s="166">
        <v>44391</v>
      </c>
      <c r="L17" s="156"/>
      <c r="M17" s="139"/>
    </row>
    <row r="18" spans="1:24" ht="13.15" x14ac:dyDescent="0.4">
      <c r="A18" s="159"/>
      <c r="B18" s="10"/>
      <c r="C18" s="10"/>
      <c r="D18" s="10"/>
      <c r="E18" s="10"/>
      <c r="F18" s="10"/>
      <c r="G18" s="10"/>
      <c r="H18" s="10"/>
      <c r="I18" s="10"/>
      <c r="J18" s="10"/>
      <c r="K18" s="10"/>
      <c r="L18" s="156"/>
      <c r="M18" s="156"/>
      <c r="N18" s="156"/>
      <c r="O18" s="156"/>
      <c r="P18" s="156"/>
      <c r="Q18" s="156"/>
      <c r="R18" s="156"/>
      <c r="S18" s="156"/>
      <c r="T18" s="156"/>
      <c r="U18" s="156"/>
      <c r="V18" s="156"/>
      <c r="W18" s="156"/>
      <c r="X18" s="139"/>
    </row>
    <row r="19" spans="1:24" ht="13.15" x14ac:dyDescent="0.4">
      <c r="A19" s="159"/>
      <c r="B19" s="10"/>
      <c r="C19" s="10"/>
      <c r="D19" s="10"/>
      <c r="E19" s="10"/>
      <c r="F19" s="10"/>
      <c r="G19" s="10"/>
      <c r="H19" s="10"/>
      <c r="I19" s="10"/>
      <c r="J19" s="10"/>
      <c r="K19" s="10"/>
      <c r="L19" s="156"/>
      <c r="M19" s="156"/>
      <c r="N19" s="156"/>
      <c r="O19" s="156"/>
      <c r="P19" s="156"/>
      <c r="Q19" s="156"/>
      <c r="R19" s="156"/>
      <c r="S19" s="156"/>
      <c r="T19" s="156"/>
      <c r="U19" s="156"/>
      <c r="V19" s="156"/>
      <c r="W19" s="156"/>
    </row>
    <row r="20" spans="1:24" x14ac:dyDescent="0.35">
      <c r="A20" s="156"/>
      <c r="B20" s="156"/>
      <c r="C20" s="156"/>
      <c r="D20" s="156"/>
      <c r="E20" s="156"/>
      <c r="F20" s="156"/>
      <c r="G20" s="156"/>
      <c r="H20" s="156"/>
      <c r="I20" s="156"/>
      <c r="J20" s="156"/>
      <c r="K20" s="156"/>
      <c r="L20" s="156"/>
      <c r="M20" s="156"/>
      <c r="N20" s="156"/>
      <c r="O20" s="156"/>
      <c r="P20" s="156"/>
      <c r="Q20" s="156"/>
      <c r="R20" s="156"/>
      <c r="S20" s="156"/>
      <c r="T20" s="156"/>
      <c r="U20" s="156"/>
      <c r="V20" s="156"/>
      <c r="W20" s="156"/>
    </row>
    <row r="21" spans="1:24" x14ac:dyDescent="0.35">
      <c r="A21" s="156"/>
      <c r="B21" s="156"/>
      <c r="C21" s="156"/>
      <c r="D21" s="156"/>
      <c r="E21" s="156"/>
      <c r="F21" s="156"/>
      <c r="G21" s="156"/>
      <c r="H21" s="156"/>
      <c r="I21" s="156"/>
      <c r="J21" s="156"/>
      <c r="K21" s="156"/>
      <c r="L21" s="156"/>
      <c r="M21" s="156"/>
      <c r="N21" s="156"/>
      <c r="O21" s="156"/>
      <c r="P21" s="156"/>
      <c r="Q21" s="156"/>
      <c r="R21" s="156"/>
      <c r="S21" s="156"/>
      <c r="T21" s="156"/>
      <c r="U21" s="156"/>
      <c r="V21" s="156"/>
      <c r="W21" s="156"/>
    </row>
    <row r="22" spans="1:24" x14ac:dyDescent="0.35">
      <c r="A22" s="156"/>
      <c r="B22" s="156"/>
      <c r="C22" s="156"/>
      <c r="D22" s="156"/>
      <c r="E22" s="156"/>
      <c r="F22" s="156"/>
      <c r="G22" s="156"/>
      <c r="H22" s="156"/>
      <c r="I22" s="156"/>
      <c r="J22" s="156"/>
      <c r="K22" s="156"/>
      <c r="L22" s="156"/>
      <c r="M22" s="156"/>
      <c r="N22" s="156"/>
      <c r="O22" s="156"/>
      <c r="P22" s="156"/>
      <c r="Q22" s="156"/>
      <c r="R22" s="156"/>
      <c r="S22" s="156"/>
      <c r="T22" s="156"/>
      <c r="U22" s="156"/>
      <c r="V22" s="156"/>
      <c r="W22" s="156"/>
    </row>
    <row r="23" spans="1:24" x14ac:dyDescent="0.35">
      <c r="A23" s="156"/>
      <c r="B23" s="156"/>
      <c r="C23" s="156"/>
      <c r="D23" s="156"/>
      <c r="E23" s="156"/>
      <c r="F23" s="156"/>
      <c r="G23" s="156"/>
      <c r="H23" s="156"/>
      <c r="I23" s="156"/>
      <c r="J23" s="156"/>
      <c r="K23" s="156"/>
      <c r="L23" s="156"/>
      <c r="M23" s="156"/>
      <c r="N23" s="156"/>
      <c r="O23" s="156"/>
      <c r="P23" s="156"/>
      <c r="Q23" s="156"/>
      <c r="R23" s="156"/>
      <c r="S23" s="156"/>
      <c r="T23" s="156"/>
      <c r="U23" s="156"/>
      <c r="V23" s="156"/>
      <c r="W23" s="156"/>
    </row>
    <row r="24" spans="1:24" x14ac:dyDescent="0.35">
      <c r="A24" s="156"/>
      <c r="B24" s="156"/>
      <c r="C24" s="156"/>
      <c r="D24" s="156"/>
      <c r="E24" s="156"/>
      <c r="F24" s="156"/>
      <c r="G24" s="156"/>
      <c r="H24" s="156"/>
      <c r="I24" s="156"/>
      <c r="J24" s="156"/>
      <c r="K24" s="156"/>
      <c r="L24" s="156"/>
      <c r="M24" s="156"/>
      <c r="N24" s="156"/>
      <c r="O24" s="156"/>
      <c r="P24" s="156"/>
      <c r="Q24" s="156"/>
      <c r="R24" s="156"/>
      <c r="S24" s="156"/>
      <c r="T24" s="156"/>
      <c r="U24" s="156"/>
      <c r="V24" s="156"/>
      <c r="W24" s="156"/>
    </row>
    <row r="25" spans="1:24" x14ac:dyDescent="0.35">
      <c r="A25" s="156"/>
      <c r="B25" s="156"/>
      <c r="C25" s="156"/>
      <c r="D25" s="156"/>
      <c r="E25" s="156"/>
      <c r="F25" s="156"/>
      <c r="G25" s="156"/>
      <c r="H25" s="156"/>
      <c r="I25" s="156"/>
      <c r="J25" s="156"/>
      <c r="K25" s="156"/>
      <c r="L25" s="156"/>
      <c r="M25" s="156"/>
      <c r="N25" s="156"/>
      <c r="O25" s="156"/>
      <c r="P25" s="156"/>
      <c r="Q25" s="156"/>
      <c r="R25" s="156"/>
      <c r="S25" s="156"/>
      <c r="T25" s="156"/>
      <c r="U25" s="156"/>
      <c r="V25" s="156"/>
      <c r="W25" s="156"/>
    </row>
    <row r="26" spans="1:24" x14ac:dyDescent="0.35">
      <c r="A26" s="156"/>
      <c r="B26" s="156"/>
      <c r="C26" s="156"/>
      <c r="D26" s="156"/>
      <c r="E26" s="156"/>
      <c r="F26" s="156"/>
      <c r="G26" s="156"/>
      <c r="H26" s="156"/>
      <c r="I26" s="156"/>
      <c r="J26" s="156"/>
      <c r="K26" s="156"/>
      <c r="L26" s="156"/>
      <c r="M26" s="156"/>
      <c r="N26" s="156"/>
      <c r="O26" s="156"/>
      <c r="P26" s="156"/>
      <c r="Q26" s="156"/>
      <c r="R26" s="156"/>
      <c r="S26" s="156"/>
      <c r="T26" s="156"/>
      <c r="U26" s="156"/>
      <c r="V26" s="156"/>
      <c r="W26" s="156"/>
    </row>
    <row r="27" spans="1:24" x14ac:dyDescent="0.35">
      <c r="A27" s="156"/>
      <c r="B27" s="156"/>
      <c r="C27" s="156"/>
      <c r="D27" s="156"/>
      <c r="E27" s="156"/>
      <c r="F27" s="156"/>
      <c r="G27" s="156"/>
      <c r="H27" s="156"/>
      <c r="I27" s="156"/>
      <c r="J27" s="156"/>
      <c r="K27" s="156"/>
      <c r="L27" s="156"/>
      <c r="M27" s="156"/>
      <c r="N27" s="156"/>
      <c r="O27" s="156"/>
      <c r="P27" s="156"/>
      <c r="Q27" s="156"/>
      <c r="R27" s="156"/>
      <c r="S27" s="156"/>
      <c r="T27" s="156"/>
      <c r="U27" s="156"/>
      <c r="V27" s="156"/>
      <c r="W27" s="156"/>
    </row>
    <row r="28" spans="1:24" x14ac:dyDescent="0.35">
      <c r="A28" s="156"/>
      <c r="B28" s="156"/>
      <c r="C28" s="156"/>
      <c r="D28" s="156"/>
      <c r="E28" s="156"/>
      <c r="F28" s="156"/>
      <c r="G28" s="156"/>
      <c r="H28" s="156"/>
      <c r="I28" s="156"/>
      <c r="J28" s="156"/>
      <c r="K28" s="156"/>
      <c r="L28" s="156"/>
      <c r="M28" s="156"/>
      <c r="N28" s="156"/>
      <c r="O28" s="156"/>
      <c r="P28" s="156"/>
      <c r="Q28" s="156"/>
      <c r="R28" s="156"/>
      <c r="S28" s="156"/>
      <c r="T28" s="156"/>
      <c r="U28" s="156"/>
      <c r="V28" s="156"/>
      <c r="W28" s="156"/>
    </row>
    <row r="29" spans="1:24" x14ac:dyDescent="0.35">
      <c r="A29" s="156"/>
      <c r="B29" s="156"/>
      <c r="C29" s="156"/>
      <c r="D29" s="156"/>
      <c r="E29" s="156"/>
      <c r="F29" s="156"/>
      <c r="G29" s="156"/>
      <c r="H29" s="156"/>
      <c r="I29" s="156"/>
      <c r="J29" s="156"/>
      <c r="K29" s="156"/>
      <c r="L29" s="156"/>
      <c r="M29" s="156"/>
      <c r="N29" s="156"/>
      <c r="O29" s="156"/>
      <c r="P29" s="156"/>
      <c r="Q29" s="156"/>
      <c r="R29" s="156"/>
      <c r="S29" s="156"/>
      <c r="T29" s="156"/>
      <c r="U29" s="156"/>
      <c r="V29" s="156"/>
      <c r="W29" s="156"/>
    </row>
    <row r="30" spans="1:24" x14ac:dyDescent="0.35">
      <c r="A30" s="156"/>
      <c r="B30" s="156"/>
      <c r="C30" s="156"/>
      <c r="D30" s="156"/>
      <c r="E30" s="156"/>
      <c r="F30" s="156"/>
      <c r="G30" s="156"/>
      <c r="H30" s="156"/>
      <c r="I30" s="156"/>
      <c r="J30" s="156"/>
      <c r="K30" s="156"/>
      <c r="L30" s="156"/>
      <c r="M30" s="156"/>
      <c r="N30" s="156"/>
      <c r="O30" s="156"/>
      <c r="P30" s="156"/>
      <c r="Q30" s="156"/>
      <c r="R30" s="156"/>
      <c r="S30" s="156"/>
      <c r="T30" s="156"/>
      <c r="U30" s="156"/>
      <c r="V30" s="156"/>
      <c r="W30" s="156"/>
    </row>
    <row r="31" spans="1:24" x14ac:dyDescent="0.35">
      <c r="A31" s="156"/>
      <c r="B31" s="156"/>
      <c r="C31" s="156"/>
      <c r="D31" s="156"/>
      <c r="E31" s="156"/>
      <c r="F31" s="156"/>
      <c r="G31" s="156"/>
      <c r="H31" s="156"/>
      <c r="I31" s="156"/>
      <c r="J31" s="156"/>
      <c r="K31" s="156"/>
      <c r="L31" s="156"/>
      <c r="M31" s="156"/>
      <c r="N31" s="156"/>
      <c r="O31" s="156"/>
      <c r="P31" s="156"/>
      <c r="Q31" s="156"/>
      <c r="R31" s="156"/>
      <c r="S31" s="156"/>
      <c r="T31" s="156"/>
      <c r="U31" s="156"/>
      <c r="V31" s="156"/>
      <c r="W31" s="156"/>
    </row>
    <row r="32" spans="1:24" x14ac:dyDescent="0.35">
      <c r="A32" s="156"/>
      <c r="B32" s="156"/>
      <c r="C32" s="156"/>
      <c r="D32" s="156"/>
      <c r="E32" s="156"/>
      <c r="F32" s="156"/>
      <c r="G32" s="156"/>
      <c r="H32" s="156"/>
      <c r="I32" s="156"/>
      <c r="J32" s="156"/>
      <c r="K32" s="156"/>
      <c r="L32" s="156"/>
      <c r="M32" s="156"/>
      <c r="N32" s="156"/>
      <c r="O32" s="156"/>
      <c r="P32" s="156"/>
      <c r="Q32" s="156"/>
      <c r="R32" s="156"/>
      <c r="S32" s="156"/>
      <c r="T32" s="156"/>
      <c r="U32" s="156"/>
      <c r="V32" s="156"/>
      <c r="W32" s="156"/>
    </row>
    <row r="33" spans="1:23" x14ac:dyDescent="0.35">
      <c r="A33" s="156"/>
      <c r="B33" s="156"/>
      <c r="C33" s="156"/>
      <c r="D33" s="156"/>
      <c r="E33" s="156"/>
      <c r="F33" s="156"/>
      <c r="G33" s="156"/>
      <c r="H33" s="156"/>
      <c r="I33" s="156"/>
      <c r="J33" s="156"/>
      <c r="K33" s="156"/>
      <c r="L33" s="156"/>
      <c r="M33" s="156"/>
      <c r="N33" s="156"/>
      <c r="O33" s="156"/>
      <c r="P33" s="156"/>
      <c r="Q33" s="156"/>
      <c r="R33" s="156"/>
      <c r="S33" s="156"/>
      <c r="T33" s="156"/>
      <c r="U33" s="156"/>
      <c r="V33" s="156"/>
      <c r="W33" s="156"/>
    </row>
    <row r="34" spans="1:23" x14ac:dyDescent="0.35">
      <c r="A34" s="154"/>
      <c r="B34" s="154"/>
      <c r="C34" s="154"/>
      <c r="D34" s="154"/>
      <c r="E34" s="154"/>
      <c r="F34" s="154"/>
      <c r="G34" s="154"/>
      <c r="H34" s="154"/>
      <c r="I34" s="154"/>
      <c r="J34" s="154"/>
      <c r="K34" s="154"/>
      <c r="L34" s="156"/>
      <c r="M34" s="156"/>
      <c r="N34" s="156"/>
      <c r="O34" s="156"/>
      <c r="P34" s="156"/>
      <c r="Q34" s="156"/>
      <c r="R34" s="156"/>
      <c r="S34" s="156"/>
      <c r="T34" s="156"/>
      <c r="U34" s="156"/>
      <c r="V34" s="156"/>
      <c r="W34" s="156"/>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X14"/>
  <sheetViews>
    <sheetView showGridLines="0" showRowColHeaders="0" workbookViewId="0">
      <selection activeCell="A5" sqref="A5:K5"/>
    </sheetView>
  </sheetViews>
  <sheetFormatPr defaultColWidth="9.1328125" defaultRowHeight="12.75" x14ac:dyDescent="0.35"/>
  <cols>
    <col min="1" max="1" width="21.3984375" style="2" customWidth="1"/>
    <col min="2" max="11" width="12.1328125" style="2" customWidth="1"/>
    <col min="12" max="16384" width="9.1328125" style="2"/>
  </cols>
  <sheetData>
    <row r="1" spans="1:24" ht="15.4" x14ac:dyDescent="0.45">
      <c r="A1" s="209"/>
      <c r="B1" s="209"/>
      <c r="C1" s="209"/>
      <c r="D1" s="209"/>
      <c r="E1" s="209"/>
      <c r="F1" s="209"/>
      <c r="G1" s="209"/>
      <c r="H1" s="209"/>
      <c r="I1" s="209"/>
      <c r="J1" s="209"/>
      <c r="K1" s="209"/>
    </row>
    <row r="2" spans="1:24" x14ac:dyDescent="0.35">
      <c r="O2" s="2" t="s">
        <v>262</v>
      </c>
    </row>
    <row r="3" spans="1:24" ht="15" x14ac:dyDescent="0.4">
      <c r="A3" s="203" t="s">
        <v>296</v>
      </c>
      <c r="B3" s="203"/>
      <c r="C3" s="203"/>
      <c r="D3" s="203"/>
      <c r="E3" s="203"/>
      <c r="F3" s="203"/>
      <c r="G3" s="203"/>
      <c r="H3" s="203"/>
      <c r="I3" s="203"/>
      <c r="J3" s="203"/>
      <c r="K3" s="203"/>
    </row>
    <row r="4" spans="1:24" ht="13.15" thickBot="1" x14ac:dyDescent="0.4"/>
    <row r="5" spans="1:24" ht="15" customHeight="1" thickBot="1" x14ac:dyDescent="0.45">
      <c r="A5" s="7"/>
      <c r="B5" s="96" t="s">
        <v>206</v>
      </c>
      <c r="C5" s="96" t="s">
        <v>207</v>
      </c>
      <c r="D5" s="96" t="s">
        <v>208</v>
      </c>
      <c r="E5" s="96" t="s">
        <v>209</v>
      </c>
      <c r="F5" s="96" t="s">
        <v>210</v>
      </c>
      <c r="G5" s="96" t="s">
        <v>211</v>
      </c>
      <c r="H5" s="96" t="s">
        <v>257</v>
      </c>
      <c r="I5" s="96" t="s">
        <v>258</v>
      </c>
      <c r="J5" s="96" t="s">
        <v>259</v>
      </c>
      <c r="K5" s="96" t="s">
        <v>24</v>
      </c>
    </row>
    <row r="6" spans="1:24" ht="13.15" x14ac:dyDescent="0.4">
      <c r="A6" s="1" t="s">
        <v>279</v>
      </c>
      <c r="B6" s="4">
        <v>1029</v>
      </c>
      <c r="C6" s="4">
        <v>616</v>
      </c>
      <c r="D6" s="4">
        <v>1197</v>
      </c>
      <c r="E6" s="4">
        <v>274</v>
      </c>
      <c r="F6" s="4">
        <v>342</v>
      </c>
      <c r="G6" s="4">
        <v>107</v>
      </c>
      <c r="H6" s="4">
        <v>11</v>
      </c>
      <c r="I6" s="4">
        <v>55</v>
      </c>
      <c r="J6" s="4">
        <v>10</v>
      </c>
      <c r="K6" s="4">
        <v>3641</v>
      </c>
    </row>
    <row r="7" spans="1:24" ht="13.15" x14ac:dyDescent="0.4">
      <c r="A7" s="102" t="s">
        <v>280</v>
      </c>
      <c r="B7" s="4">
        <v>9273</v>
      </c>
      <c r="C7" s="4">
        <v>5695</v>
      </c>
      <c r="D7" s="4">
        <v>6651</v>
      </c>
      <c r="E7" s="4">
        <v>2257</v>
      </c>
      <c r="F7" s="4">
        <v>2168</v>
      </c>
      <c r="G7" s="4">
        <v>913</v>
      </c>
      <c r="H7" s="4">
        <v>49</v>
      </c>
      <c r="I7" s="4">
        <v>174</v>
      </c>
      <c r="J7" s="4">
        <v>52</v>
      </c>
      <c r="K7" s="4">
        <v>27232</v>
      </c>
    </row>
    <row r="8" spans="1:24" ht="13.15" x14ac:dyDescent="0.4">
      <c r="A8" s="1" t="s">
        <v>281</v>
      </c>
      <c r="B8" s="4">
        <v>62</v>
      </c>
      <c r="C8" s="4">
        <v>10</v>
      </c>
      <c r="D8" s="4">
        <v>24</v>
      </c>
      <c r="E8" s="4">
        <v>0</v>
      </c>
      <c r="F8" s="4">
        <v>9</v>
      </c>
      <c r="G8" s="4">
        <v>2</v>
      </c>
      <c r="H8" s="4">
        <v>1</v>
      </c>
      <c r="I8" s="4">
        <v>2</v>
      </c>
      <c r="J8" s="4">
        <v>1</v>
      </c>
      <c r="K8" s="4">
        <v>111</v>
      </c>
    </row>
    <row r="9" spans="1:24" ht="13.15" x14ac:dyDescent="0.4">
      <c r="A9" s="21" t="s">
        <v>24</v>
      </c>
      <c r="B9" s="10">
        <v>10364</v>
      </c>
      <c r="C9" s="10">
        <v>6321</v>
      </c>
      <c r="D9" s="10">
        <v>7872</v>
      </c>
      <c r="E9" s="10">
        <v>2531</v>
      </c>
      <c r="F9" s="10">
        <v>2519</v>
      </c>
      <c r="G9" s="10">
        <v>1022</v>
      </c>
      <c r="H9" s="10">
        <v>61</v>
      </c>
      <c r="I9" s="10">
        <v>231</v>
      </c>
      <c r="J9" s="10">
        <v>63</v>
      </c>
      <c r="K9" s="10">
        <v>30984</v>
      </c>
    </row>
    <row r="10" spans="1:24" ht="13.5" thickBot="1" x14ac:dyDescent="0.45">
      <c r="A10" s="15" t="s">
        <v>243</v>
      </c>
      <c r="B10" s="169">
        <v>277.44257429563874</v>
      </c>
      <c r="C10" s="169">
        <v>276.12724727100141</v>
      </c>
      <c r="D10" s="169">
        <v>271.22724339430891</v>
      </c>
      <c r="E10" s="169">
        <v>274.31578822599761</v>
      </c>
      <c r="F10" s="169">
        <v>273.8171536323938</v>
      </c>
      <c r="G10" s="169">
        <v>275.42955968688847</v>
      </c>
      <c r="H10" s="169">
        <v>275.18508196721314</v>
      </c>
      <c r="I10" s="169">
        <v>262.18160173160175</v>
      </c>
      <c r="J10" s="169">
        <v>271.79444444444442</v>
      </c>
      <c r="K10" s="169">
        <v>274.84885747482571</v>
      </c>
    </row>
    <row r="11" spans="1:24" x14ac:dyDescent="0.35">
      <c r="N11" s="139"/>
      <c r="O11" s="139"/>
      <c r="P11" s="139"/>
      <c r="Q11" s="139"/>
      <c r="R11" s="139"/>
      <c r="S11" s="139"/>
      <c r="T11" s="139"/>
      <c r="U11" s="139"/>
      <c r="V11" s="139"/>
      <c r="W11" s="139"/>
      <c r="X11" s="139"/>
    </row>
    <row r="12" spans="1:24" ht="13.15" x14ac:dyDescent="0.4">
      <c r="A12" s="21"/>
      <c r="B12" s="10"/>
      <c r="C12" s="10"/>
      <c r="D12" s="10"/>
      <c r="E12" s="10"/>
      <c r="F12" s="10"/>
      <c r="G12" s="10"/>
      <c r="H12" s="10"/>
      <c r="I12" s="10"/>
      <c r="J12" s="10"/>
      <c r="K12" s="10"/>
    </row>
    <row r="14" spans="1:24" x14ac:dyDescent="0.35">
      <c r="A14"/>
      <c r="B14"/>
      <c r="C14"/>
      <c r="D14"/>
      <c r="E14"/>
      <c r="F14"/>
      <c r="G14"/>
      <c r="H14"/>
      <c r="I14"/>
      <c r="J14"/>
      <c r="K14"/>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K23"/>
  <sheetViews>
    <sheetView showGridLines="0" showRowColHeaders="0" workbookViewId="0">
      <selection activeCell="A5" sqref="A5:K5"/>
    </sheetView>
  </sheetViews>
  <sheetFormatPr defaultColWidth="9.1328125" defaultRowHeight="12.75" x14ac:dyDescent="0.35"/>
  <cols>
    <col min="1" max="1" width="14.265625" style="202" customWidth="1"/>
    <col min="2" max="11" width="12.86328125" style="202" customWidth="1"/>
    <col min="12" max="16384" width="9.1328125" style="202"/>
  </cols>
  <sheetData>
    <row r="1" spans="1:11" ht="15.4" x14ac:dyDescent="0.45">
      <c r="A1" s="209"/>
      <c r="B1" s="209"/>
      <c r="C1" s="209"/>
      <c r="D1" s="209"/>
      <c r="E1" s="209"/>
      <c r="F1" s="209"/>
      <c r="G1" s="209"/>
      <c r="H1" s="209"/>
      <c r="I1" s="209"/>
      <c r="J1" s="209"/>
      <c r="K1" s="209"/>
    </row>
    <row r="3" spans="1:11" ht="15" x14ac:dyDescent="0.4">
      <c r="A3" s="203" t="s">
        <v>314</v>
      </c>
      <c r="B3" s="203"/>
      <c r="C3" s="203"/>
      <c r="D3" s="203"/>
      <c r="E3" s="203"/>
      <c r="F3" s="203"/>
      <c r="G3" s="203"/>
      <c r="H3" s="203"/>
      <c r="I3" s="203"/>
      <c r="J3" s="203"/>
      <c r="K3" s="203"/>
    </row>
    <row r="4" spans="1:11" ht="13.15" thickBot="1" x14ac:dyDescent="0.4"/>
    <row r="5" spans="1:11" ht="15" customHeight="1" thickBot="1" x14ac:dyDescent="0.45">
      <c r="A5" s="7"/>
      <c r="B5" s="96" t="s">
        <v>206</v>
      </c>
      <c r="C5" s="96" t="s">
        <v>207</v>
      </c>
      <c r="D5" s="96" t="s">
        <v>208</v>
      </c>
      <c r="E5" s="96" t="s">
        <v>209</v>
      </c>
      <c r="F5" s="96" t="s">
        <v>210</v>
      </c>
      <c r="G5" s="96" t="s">
        <v>211</v>
      </c>
      <c r="H5" s="96" t="s">
        <v>257</v>
      </c>
      <c r="I5" s="96" t="s">
        <v>258</v>
      </c>
      <c r="J5" s="96" t="s">
        <v>259</v>
      </c>
      <c r="K5" s="96" t="s">
        <v>24</v>
      </c>
    </row>
    <row r="6" spans="1:11" ht="13.15" x14ac:dyDescent="0.4">
      <c r="A6" s="201" t="s">
        <v>144</v>
      </c>
      <c r="B6" s="85">
        <v>1</v>
      </c>
      <c r="C6" s="85">
        <v>0</v>
      </c>
      <c r="D6" s="85">
        <v>6</v>
      </c>
      <c r="E6" s="85">
        <v>1</v>
      </c>
      <c r="F6" s="85">
        <v>3</v>
      </c>
      <c r="G6" s="85">
        <v>2</v>
      </c>
      <c r="H6" s="85">
        <v>1</v>
      </c>
      <c r="I6" s="85">
        <v>0</v>
      </c>
      <c r="J6" s="85">
        <v>2</v>
      </c>
      <c r="K6" s="85">
        <v>16</v>
      </c>
    </row>
    <row r="7" spans="1:11" ht="13.15" x14ac:dyDescent="0.4">
      <c r="A7" s="6" t="s">
        <v>145</v>
      </c>
      <c r="B7" s="85">
        <v>20</v>
      </c>
      <c r="C7" s="85">
        <v>1</v>
      </c>
      <c r="D7" s="85">
        <v>20</v>
      </c>
      <c r="E7" s="85">
        <v>6</v>
      </c>
      <c r="F7" s="85">
        <v>5</v>
      </c>
      <c r="G7" s="85">
        <v>1</v>
      </c>
      <c r="H7" s="85">
        <v>1</v>
      </c>
      <c r="I7" s="85">
        <v>6</v>
      </c>
      <c r="J7" s="85">
        <v>1</v>
      </c>
      <c r="K7" s="85">
        <v>61</v>
      </c>
    </row>
    <row r="8" spans="1:11" ht="13.15" x14ac:dyDescent="0.4">
      <c r="A8" s="6" t="s">
        <v>146</v>
      </c>
      <c r="B8" s="85">
        <v>23</v>
      </c>
      <c r="C8" s="85">
        <v>6</v>
      </c>
      <c r="D8" s="85">
        <v>17</v>
      </c>
      <c r="E8" s="85">
        <v>4</v>
      </c>
      <c r="F8" s="85">
        <v>7</v>
      </c>
      <c r="G8" s="85">
        <v>0</v>
      </c>
      <c r="H8" s="85">
        <v>0</v>
      </c>
      <c r="I8" s="85">
        <v>2</v>
      </c>
      <c r="J8" s="85">
        <v>3</v>
      </c>
      <c r="K8" s="85">
        <v>62</v>
      </c>
    </row>
    <row r="9" spans="1:11" ht="13.15" x14ac:dyDescent="0.4">
      <c r="A9" s="6" t="s">
        <v>147</v>
      </c>
      <c r="B9" s="85">
        <v>2</v>
      </c>
      <c r="C9" s="85">
        <v>1</v>
      </c>
      <c r="D9" s="85">
        <v>1</v>
      </c>
      <c r="E9" s="85">
        <v>0</v>
      </c>
      <c r="F9" s="85">
        <v>0</v>
      </c>
      <c r="G9" s="85">
        <v>0</v>
      </c>
      <c r="H9" s="85">
        <v>0</v>
      </c>
      <c r="I9" s="85">
        <v>0</v>
      </c>
      <c r="J9" s="85">
        <v>0</v>
      </c>
      <c r="K9" s="85">
        <v>4</v>
      </c>
    </row>
    <row r="10" spans="1:11" ht="13.15" x14ac:dyDescent="0.4">
      <c r="A10" s="6" t="s">
        <v>148</v>
      </c>
      <c r="B10" s="85">
        <v>0</v>
      </c>
      <c r="C10" s="85">
        <v>0</v>
      </c>
      <c r="D10" s="85">
        <v>0</v>
      </c>
      <c r="E10" s="85">
        <v>0</v>
      </c>
      <c r="F10" s="85">
        <v>0</v>
      </c>
      <c r="G10" s="85">
        <v>0</v>
      </c>
      <c r="H10" s="85">
        <v>0</v>
      </c>
      <c r="I10" s="85">
        <v>0</v>
      </c>
      <c r="J10" s="85">
        <v>0</v>
      </c>
      <c r="K10" s="85">
        <v>0</v>
      </c>
    </row>
    <row r="11" spans="1:11" ht="13.15" x14ac:dyDescent="0.4">
      <c r="A11" s="21" t="s">
        <v>24</v>
      </c>
      <c r="B11" s="85">
        <v>46</v>
      </c>
      <c r="C11" s="85">
        <v>8</v>
      </c>
      <c r="D11" s="85">
        <v>44</v>
      </c>
      <c r="E11" s="85">
        <v>11</v>
      </c>
      <c r="F11" s="85">
        <v>15</v>
      </c>
      <c r="G11" s="85">
        <v>3</v>
      </c>
      <c r="H11" s="85">
        <v>2</v>
      </c>
      <c r="I11" s="85">
        <v>8</v>
      </c>
      <c r="J11" s="85">
        <v>6</v>
      </c>
      <c r="K11" s="85">
        <v>143</v>
      </c>
    </row>
    <row r="12" spans="1:11" ht="13.5" thickBot="1" x14ac:dyDescent="0.45">
      <c r="A12" s="168" t="s">
        <v>232</v>
      </c>
      <c r="B12" s="170">
        <v>14.978260869565217</v>
      </c>
      <c r="C12" s="170">
        <v>17.125</v>
      </c>
      <c r="D12" s="170">
        <v>13.431818181818182</v>
      </c>
      <c r="E12" s="170">
        <v>13.636363636363637</v>
      </c>
      <c r="F12" s="170">
        <v>13.333333333333334</v>
      </c>
      <c r="G12" s="170">
        <v>8.3333333333333339</v>
      </c>
      <c r="H12" s="170">
        <v>10.5</v>
      </c>
      <c r="I12" s="170">
        <v>12.875</v>
      </c>
      <c r="J12" s="170">
        <v>13.333333333333334</v>
      </c>
      <c r="K12" s="170">
        <v>14</v>
      </c>
    </row>
    <row r="23" spans="1:11" x14ac:dyDescent="0.35">
      <c r="A23" s="200"/>
      <c r="B23" s="200"/>
      <c r="C23" s="200"/>
      <c r="D23" s="200"/>
      <c r="E23" s="200"/>
      <c r="F23" s="200"/>
      <c r="G23" s="200"/>
      <c r="H23" s="200"/>
      <c r="I23" s="200"/>
      <c r="J23" s="200"/>
      <c r="K23" s="200"/>
    </row>
  </sheetData>
  <mergeCells count="2">
    <mergeCell ref="A1:K1"/>
    <mergeCell ref="A3:K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X20"/>
  <sheetViews>
    <sheetView showGridLines="0" showRowColHeaders="0" workbookViewId="0">
      <selection activeCell="A5" sqref="A5:K5"/>
    </sheetView>
  </sheetViews>
  <sheetFormatPr defaultColWidth="9.1328125" defaultRowHeight="12.75" x14ac:dyDescent="0.35"/>
  <cols>
    <col min="1" max="1" width="26.73046875" style="2" customWidth="1"/>
    <col min="2" max="11" width="11.59765625" style="2" customWidth="1"/>
    <col min="12" max="16384" width="9.1328125" style="2"/>
  </cols>
  <sheetData>
    <row r="1" spans="1:13" ht="15.4" x14ac:dyDescent="0.45">
      <c r="A1" s="209"/>
      <c r="B1" s="209"/>
      <c r="C1" s="209"/>
      <c r="D1" s="209"/>
      <c r="E1" s="209"/>
      <c r="F1" s="209"/>
      <c r="G1" s="209"/>
      <c r="H1" s="209"/>
      <c r="I1" s="209"/>
      <c r="J1" s="209"/>
      <c r="K1" s="209"/>
    </row>
    <row r="2" spans="1:13" x14ac:dyDescent="0.35">
      <c r="A2" s="214"/>
      <c r="B2" s="214"/>
      <c r="C2" s="214"/>
      <c r="D2" s="214"/>
      <c r="E2" s="214"/>
      <c r="F2" s="214"/>
      <c r="G2" s="214"/>
      <c r="H2" s="214"/>
      <c r="I2" s="214"/>
      <c r="J2" s="214"/>
      <c r="K2" s="214"/>
    </row>
    <row r="3" spans="1:13" ht="15" x14ac:dyDescent="0.4">
      <c r="A3" s="203" t="s">
        <v>295</v>
      </c>
      <c r="B3" s="203"/>
      <c r="C3" s="203"/>
      <c r="D3" s="203"/>
      <c r="E3" s="203"/>
      <c r="F3" s="203"/>
      <c r="G3" s="203"/>
      <c r="H3" s="203"/>
      <c r="I3" s="203"/>
      <c r="J3" s="203"/>
      <c r="K3" s="203"/>
    </row>
    <row r="4" spans="1:13" ht="13.15" thickBot="1" x14ac:dyDescent="0.4"/>
    <row r="5" spans="1:13" ht="15" customHeight="1" thickBot="1" x14ac:dyDescent="0.45">
      <c r="A5" s="7"/>
      <c r="B5" s="99" t="s">
        <v>206</v>
      </c>
      <c r="C5" s="99" t="s">
        <v>207</v>
      </c>
      <c r="D5" s="99" t="s">
        <v>208</v>
      </c>
      <c r="E5" s="99" t="s">
        <v>209</v>
      </c>
      <c r="F5" s="99" t="s">
        <v>210</v>
      </c>
      <c r="G5" s="99" t="s">
        <v>211</v>
      </c>
      <c r="H5" s="99" t="s">
        <v>257</v>
      </c>
      <c r="I5" s="99" t="s">
        <v>258</v>
      </c>
      <c r="J5" s="99" t="s">
        <v>259</v>
      </c>
      <c r="K5" s="99" t="s">
        <v>24</v>
      </c>
      <c r="L5" s="156"/>
      <c r="M5" s="156"/>
    </row>
    <row r="6" spans="1:13" ht="13.15" x14ac:dyDescent="0.4">
      <c r="A6" s="155" t="s">
        <v>7</v>
      </c>
      <c r="B6" s="101">
        <v>3</v>
      </c>
      <c r="C6" s="101">
        <v>1</v>
      </c>
      <c r="D6" s="101">
        <v>2</v>
      </c>
      <c r="E6" s="101">
        <v>0</v>
      </c>
      <c r="F6" s="101">
        <v>0</v>
      </c>
      <c r="G6" s="101">
        <v>0</v>
      </c>
      <c r="H6" s="101">
        <v>0</v>
      </c>
      <c r="I6" s="101">
        <v>0</v>
      </c>
      <c r="J6" s="101">
        <v>0</v>
      </c>
      <c r="K6" s="101">
        <v>6</v>
      </c>
      <c r="L6" s="156"/>
      <c r="M6" s="156"/>
    </row>
    <row r="7" spans="1:13" ht="13.15" x14ac:dyDescent="0.4">
      <c r="A7" s="155" t="s">
        <v>249</v>
      </c>
      <c r="B7" s="100">
        <v>4</v>
      </c>
      <c r="C7" s="100">
        <v>0</v>
      </c>
      <c r="D7" s="100">
        <v>1</v>
      </c>
      <c r="E7" s="100">
        <v>0</v>
      </c>
      <c r="F7" s="100">
        <v>0</v>
      </c>
      <c r="G7" s="100">
        <v>0</v>
      </c>
      <c r="H7" s="100">
        <v>0</v>
      </c>
      <c r="I7" s="100">
        <v>0</v>
      </c>
      <c r="J7" s="100">
        <v>2</v>
      </c>
      <c r="K7" s="100">
        <v>7</v>
      </c>
      <c r="L7" s="156"/>
      <c r="M7" s="156"/>
    </row>
    <row r="8" spans="1:13" ht="13.15" x14ac:dyDescent="0.4">
      <c r="A8" s="155" t="s">
        <v>9</v>
      </c>
      <c r="B8" s="100">
        <v>5</v>
      </c>
      <c r="C8" s="100">
        <v>1</v>
      </c>
      <c r="D8" s="100">
        <v>17</v>
      </c>
      <c r="E8" s="100">
        <v>2</v>
      </c>
      <c r="F8" s="100">
        <v>3</v>
      </c>
      <c r="G8" s="100">
        <v>0</v>
      </c>
      <c r="H8" s="100">
        <v>2</v>
      </c>
      <c r="I8" s="100">
        <v>3</v>
      </c>
      <c r="J8" s="100">
        <v>5</v>
      </c>
      <c r="K8" s="100">
        <v>38</v>
      </c>
      <c r="L8" s="156"/>
      <c r="M8" s="156"/>
    </row>
    <row r="9" spans="1:13" ht="13.15" x14ac:dyDescent="0.4">
      <c r="A9" s="155" t="s">
        <v>12</v>
      </c>
      <c r="B9" s="100">
        <v>2</v>
      </c>
      <c r="C9" s="100">
        <v>1</v>
      </c>
      <c r="D9" s="100">
        <v>0</v>
      </c>
      <c r="E9" s="100">
        <v>2</v>
      </c>
      <c r="F9" s="100">
        <v>2</v>
      </c>
      <c r="G9" s="100">
        <v>0</v>
      </c>
      <c r="H9" s="100">
        <v>0</v>
      </c>
      <c r="I9" s="100">
        <v>5</v>
      </c>
      <c r="J9" s="100">
        <v>0</v>
      </c>
      <c r="K9" s="100">
        <v>12</v>
      </c>
      <c r="L9" s="156"/>
      <c r="M9" s="156"/>
    </row>
    <row r="10" spans="1:13" ht="12.75" customHeight="1" x14ac:dyDescent="0.4">
      <c r="A10" s="155" t="s">
        <v>135</v>
      </c>
      <c r="B10" s="100">
        <v>14</v>
      </c>
      <c r="C10" s="100">
        <v>0</v>
      </c>
      <c r="D10" s="100">
        <v>7</v>
      </c>
      <c r="E10" s="100">
        <v>1</v>
      </c>
      <c r="F10" s="100">
        <v>2</v>
      </c>
      <c r="G10" s="100">
        <v>3</v>
      </c>
      <c r="H10" s="100">
        <v>0</v>
      </c>
      <c r="I10" s="100">
        <v>2</v>
      </c>
      <c r="J10" s="100">
        <v>0</v>
      </c>
      <c r="K10" s="100">
        <v>29</v>
      </c>
      <c r="L10" s="156"/>
      <c r="M10" s="156"/>
    </row>
    <row r="11" spans="1:13" ht="13.15" x14ac:dyDescent="0.4">
      <c r="A11" s="155" t="s">
        <v>254</v>
      </c>
      <c r="B11" s="100">
        <v>2</v>
      </c>
      <c r="C11" s="100">
        <v>0</v>
      </c>
      <c r="D11" s="100">
        <v>0</v>
      </c>
      <c r="E11" s="100">
        <v>0</v>
      </c>
      <c r="F11" s="100">
        <v>4</v>
      </c>
      <c r="G11" s="100">
        <v>0</v>
      </c>
      <c r="H11" s="100">
        <v>0</v>
      </c>
      <c r="I11" s="100">
        <v>0</v>
      </c>
      <c r="J11" s="100">
        <v>0</v>
      </c>
      <c r="K11" s="100">
        <v>6</v>
      </c>
      <c r="L11" s="156"/>
      <c r="M11" s="156"/>
    </row>
    <row r="12" spans="1:13" ht="13.15" x14ac:dyDescent="0.4">
      <c r="A12" s="155" t="s">
        <v>248</v>
      </c>
      <c r="B12" s="100">
        <v>3</v>
      </c>
      <c r="C12" s="100">
        <v>0</v>
      </c>
      <c r="D12" s="100">
        <v>0</v>
      </c>
      <c r="E12" s="100">
        <v>0</v>
      </c>
      <c r="F12" s="100">
        <v>0</v>
      </c>
      <c r="G12" s="100">
        <v>0</v>
      </c>
      <c r="H12" s="100">
        <v>0</v>
      </c>
      <c r="I12" s="100">
        <v>0</v>
      </c>
      <c r="J12" s="100">
        <v>0</v>
      </c>
      <c r="K12" s="100">
        <v>3</v>
      </c>
      <c r="L12" s="156"/>
      <c r="M12" s="156"/>
    </row>
    <row r="13" spans="1:13" ht="13.15" x14ac:dyDescent="0.4">
      <c r="A13" s="155" t="s">
        <v>252</v>
      </c>
      <c r="B13" s="100">
        <v>4</v>
      </c>
      <c r="C13" s="100">
        <v>0</v>
      </c>
      <c r="D13" s="100">
        <v>10</v>
      </c>
      <c r="E13" s="100">
        <v>2</v>
      </c>
      <c r="F13" s="100">
        <v>3</v>
      </c>
      <c r="G13" s="100">
        <v>0</v>
      </c>
      <c r="H13" s="100">
        <v>0</v>
      </c>
      <c r="I13" s="100">
        <v>0</v>
      </c>
      <c r="J13" s="100">
        <v>0</v>
      </c>
      <c r="K13" s="100">
        <v>19</v>
      </c>
      <c r="L13" s="156"/>
      <c r="M13" s="156"/>
    </row>
    <row r="14" spans="1:13" ht="13.15" x14ac:dyDescent="0.4">
      <c r="A14" s="155" t="s">
        <v>138</v>
      </c>
      <c r="B14" s="100">
        <v>0</v>
      </c>
      <c r="C14" s="100">
        <v>0</v>
      </c>
      <c r="D14" s="100">
        <v>2</v>
      </c>
      <c r="E14" s="100">
        <v>0</v>
      </c>
      <c r="F14" s="100">
        <v>0</v>
      </c>
      <c r="G14" s="100">
        <v>0</v>
      </c>
      <c r="H14" s="100">
        <v>0</v>
      </c>
      <c r="I14" s="100">
        <v>0</v>
      </c>
      <c r="J14" s="100">
        <v>0</v>
      </c>
      <c r="K14" s="100">
        <v>2</v>
      </c>
      <c r="L14" s="156"/>
      <c r="M14" s="156"/>
    </row>
    <row r="15" spans="1:13" ht="13.15" x14ac:dyDescent="0.4">
      <c r="A15" s="155" t="s">
        <v>275</v>
      </c>
      <c r="B15" s="100">
        <v>13</v>
      </c>
      <c r="C15" s="100">
        <v>5</v>
      </c>
      <c r="D15" s="100">
        <v>9</v>
      </c>
      <c r="E15" s="100">
        <v>4</v>
      </c>
      <c r="F15" s="100">
        <v>1</v>
      </c>
      <c r="G15" s="100">
        <v>0</v>
      </c>
      <c r="H15" s="100">
        <v>0</v>
      </c>
      <c r="I15" s="100">
        <v>0</v>
      </c>
      <c r="J15" s="100">
        <v>1</v>
      </c>
      <c r="K15" s="100">
        <v>33</v>
      </c>
      <c r="L15" s="156"/>
      <c r="M15" s="156"/>
    </row>
    <row r="16" spans="1:13" ht="13.5" thickBot="1" x14ac:dyDescent="0.45">
      <c r="A16" s="165" t="s">
        <v>14</v>
      </c>
      <c r="B16" s="171">
        <v>46</v>
      </c>
      <c r="C16" s="171">
        <v>8</v>
      </c>
      <c r="D16" s="171">
        <v>44</v>
      </c>
      <c r="E16" s="171">
        <v>11</v>
      </c>
      <c r="F16" s="171">
        <v>15</v>
      </c>
      <c r="G16" s="171">
        <v>3</v>
      </c>
      <c r="H16" s="171">
        <v>2</v>
      </c>
      <c r="I16" s="171">
        <v>8</v>
      </c>
      <c r="J16" s="171">
        <v>6</v>
      </c>
      <c r="K16" s="171">
        <v>143</v>
      </c>
      <c r="L16" s="156"/>
      <c r="M16" s="156"/>
    </row>
    <row r="17" spans="1:24" x14ac:dyDescent="0.35">
      <c r="A17" s="156"/>
      <c r="B17" s="156"/>
      <c r="C17" s="156"/>
      <c r="D17" s="156"/>
      <c r="E17" s="156"/>
      <c r="F17" s="156"/>
      <c r="G17" s="156"/>
      <c r="H17" s="156"/>
      <c r="I17" s="156"/>
      <c r="J17" s="156"/>
      <c r="K17" s="156"/>
      <c r="L17" s="156"/>
      <c r="M17" s="156"/>
      <c r="N17" s="156"/>
      <c r="O17" s="156"/>
      <c r="P17" s="156"/>
      <c r="Q17" s="156"/>
      <c r="R17" s="156"/>
      <c r="S17" s="156"/>
      <c r="T17" s="156"/>
      <c r="U17" s="156"/>
      <c r="V17" s="156"/>
      <c r="W17" s="156"/>
      <c r="X17" s="156"/>
    </row>
    <row r="18" spans="1:24" x14ac:dyDescent="0.35">
      <c r="A18" s="156"/>
      <c r="B18" s="156"/>
      <c r="C18" s="156"/>
      <c r="D18" s="156"/>
      <c r="E18" s="156"/>
      <c r="F18" s="156"/>
      <c r="G18" s="156"/>
      <c r="H18" s="156"/>
      <c r="I18" s="156"/>
      <c r="J18" s="156"/>
      <c r="K18" s="156"/>
      <c r="L18" s="156"/>
      <c r="M18" s="156"/>
      <c r="N18" s="156"/>
      <c r="O18" s="156"/>
      <c r="P18" s="156"/>
      <c r="Q18" s="156"/>
      <c r="R18" s="156"/>
      <c r="S18" s="156"/>
      <c r="T18" s="156"/>
      <c r="U18" s="156"/>
      <c r="V18" s="156"/>
      <c r="W18" s="156"/>
      <c r="X18" s="156"/>
    </row>
    <row r="19" spans="1:24" x14ac:dyDescent="0.35">
      <c r="A19" s="156"/>
      <c r="B19" s="156"/>
      <c r="C19" s="156"/>
      <c r="D19" s="156"/>
      <c r="E19" s="156"/>
      <c r="F19" s="156"/>
      <c r="G19" s="156"/>
      <c r="H19" s="156"/>
      <c r="I19" s="156"/>
      <c r="J19" s="156"/>
      <c r="K19" s="156"/>
      <c r="L19" s="156"/>
      <c r="M19" s="156"/>
      <c r="N19" s="156"/>
      <c r="O19" s="156"/>
      <c r="P19" s="156"/>
      <c r="Q19" s="156"/>
      <c r="R19" s="156"/>
      <c r="S19" s="156"/>
      <c r="T19" s="156"/>
      <c r="U19" s="156"/>
      <c r="V19" s="156"/>
      <c r="W19" s="156"/>
      <c r="X19" s="156"/>
    </row>
    <row r="20" spans="1:24" x14ac:dyDescent="0.35">
      <c r="A20" s="154"/>
      <c r="B20" s="154"/>
      <c r="C20" s="154"/>
      <c r="D20" s="154"/>
      <c r="E20" s="154"/>
      <c r="F20" s="154"/>
      <c r="G20" s="154"/>
      <c r="H20" s="154"/>
      <c r="I20" s="154"/>
      <c r="J20" s="154"/>
      <c r="K20" s="154"/>
      <c r="L20" s="156"/>
      <c r="M20" s="156"/>
      <c r="N20" s="156"/>
      <c r="O20" s="156"/>
      <c r="P20" s="156"/>
      <c r="Q20" s="156"/>
      <c r="R20" s="156"/>
      <c r="S20" s="156"/>
      <c r="T20" s="156"/>
      <c r="U20" s="156"/>
      <c r="V20" s="156"/>
      <c r="W20" s="156"/>
      <c r="X20" s="156"/>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Y64"/>
  <sheetViews>
    <sheetView showGridLines="0" showRowColHeaders="0" workbookViewId="0">
      <selection activeCell="A5" sqref="A5:L5"/>
    </sheetView>
  </sheetViews>
  <sheetFormatPr defaultColWidth="9.1328125" defaultRowHeight="12.75" x14ac:dyDescent="0.35"/>
  <cols>
    <col min="1" max="2" width="13.265625" style="2" customWidth="1"/>
    <col min="3" max="12" width="11.59765625" style="2" customWidth="1"/>
    <col min="13" max="16384" width="9.1328125" style="2"/>
  </cols>
  <sheetData>
    <row r="1" spans="1:14" ht="15.4" x14ac:dyDescent="0.45">
      <c r="A1" s="209"/>
      <c r="B1" s="209"/>
      <c r="C1" s="209"/>
      <c r="D1" s="209"/>
      <c r="E1" s="209"/>
      <c r="F1" s="209"/>
      <c r="G1" s="209"/>
      <c r="H1" s="209"/>
      <c r="I1" s="209"/>
      <c r="J1" s="209"/>
      <c r="K1" s="209"/>
      <c r="L1" s="209"/>
    </row>
    <row r="3" spans="1:14" ht="15" x14ac:dyDescent="0.4">
      <c r="A3" s="203" t="s">
        <v>294</v>
      </c>
      <c r="B3" s="203"/>
      <c r="C3" s="203"/>
      <c r="D3" s="203"/>
      <c r="E3" s="203"/>
      <c r="F3" s="203"/>
      <c r="G3" s="203"/>
      <c r="H3" s="203"/>
      <c r="I3" s="203"/>
      <c r="J3" s="203"/>
      <c r="K3" s="203"/>
      <c r="L3" s="203"/>
    </row>
    <row r="4" spans="1:14" ht="13.15" thickBot="1" x14ac:dyDescent="0.4"/>
    <row r="5" spans="1:14" ht="15" customHeight="1" thickBot="1" x14ac:dyDescent="0.45">
      <c r="A5" s="7"/>
      <c r="B5" s="7"/>
      <c r="C5" s="96" t="s">
        <v>206</v>
      </c>
      <c r="D5" s="96" t="s">
        <v>207</v>
      </c>
      <c r="E5" s="96" t="s">
        <v>208</v>
      </c>
      <c r="F5" s="96" t="s">
        <v>209</v>
      </c>
      <c r="G5" s="96" t="s">
        <v>210</v>
      </c>
      <c r="H5" s="96" t="s">
        <v>211</v>
      </c>
      <c r="I5" s="96" t="s">
        <v>257</v>
      </c>
      <c r="J5" s="96" t="s">
        <v>258</v>
      </c>
      <c r="K5" s="96" t="s">
        <v>259</v>
      </c>
      <c r="L5" s="96" t="s">
        <v>24</v>
      </c>
      <c r="M5" s="156"/>
      <c r="N5" s="139"/>
    </row>
    <row r="6" spans="1:14" ht="13.15" x14ac:dyDescent="0.4">
      <c r="A6" s="155" t="s">
        <v>37</v>
      </c>
      <c r="B6" s="3" t="s">
        <v>38</v>
      </c>
      <c r="C6" s="4">
        <v>140</v>
      </c>
      <c r="D6" s="4">
        <v>131</v>
      </c>
      <c r="E6" s="4">
        <v>180</v>
      </c>
      <c r="F6" s="4">
        <v>68</v>
      </c>
      <c r="G6" s="4">
        <v>80</v>
      </c>
      <c r="H6" s="4">
        <v>23</v>
      </c>
      <c r="I6" s="4">
        <v>7</v>
      </c>
      <c r="J6" s="4">
        <v>11</v>
      </c>
      <c r="K6" s="4">
        <v>1</v>
      </c>
      <c r="L6" s="4">
        <v>641</v>
      </c>
      <c r="M6" s="156"/>
      <c r="N6" s="139"/>
    </row>
    <row r="7" spans="1:14" ht="13.15" x14ac:dyDescent="0.4">
      <c r="A7" s="156"/>
      <c r="B7" s="3" t="s">
        <v>39</v>
      </c>
      <c r="C7" s="4">
        <v>1</v>
      </c>
      <c r="D7" s="4">
        <v>2</v>
      </c>
      <c r="E7" s="4">
        <v>0</v>
      </c>
      <c r="F7" s="4">
        <v>1</v>
      </c>
      <c r="G7" s="4">
        <v>1</v>
      </c>
      <c r="H7" s="4">
        <v>0</v>
      </c>
      <c r="I7" s="4">
        <v>0</v>
      </c>
      <c r="J7" s="4">
        <v>0</v>
      </c>
      <c r="K7" s="4">
        <v>0</v>
      </c>
      <c r="L7" s="4">
        <v>5</v>
      </c>
      <c r="M7" s="156"/>
      <c r="N7" s="139"/>
    </row>
    <row r="8" spans="1:14" ht="13.15" x14ac:dyDescent="0.4">
      <c r="A8" s="156"/>
      <c r="B8" s="3" t="s">
        <v>40</v>
      </c>
      <c r="C8" s="4">
        <v>201</v>
      </c>
      <c r="D8" s="4">
        <v>129</v>
      </c>
      <c r="E8" s="4">
        <v>207</v>
      </c>
      <c r="F8" s="4">
        <v>62</v>
      </c>
      <c r="G8" s="4">
        <v>83</v>
      </c>
      <c r="H8" s="4">
        <v>35</v>
      </c>
      <c r="I8" s="4">
        <v>5</v>
      </c>
      <c r="J8" s="4">
        <v>22</v>
      </c>
      <c r="K8" s="4">
        <v>4</v>
      </c>
      <c r="L8" s="4">
        <v>748</v>
      </c>
      <c r="M8" s="156"/>
      <c r="N8" s="139"/>
    </row>
    <row r="9" spans="1:14" ht="13.15" x14ac:dyDescent="0.4">
      <c r="A9" s="155"/>
      <c r="B9" s="3" t="s">
        <v>41</v>
      </c>
      <c r="C9" s="4">
        <v>1</v>
      </c>
      <c r="D9" s="4">
        <v>0</v>
      </c>
      <c r="E9" s="4">
        <v>1</v>
      </c>
      <c r="F9" s="4">
        <v>1</v>
      </c>
      <c r="G9" s="4">
        <v>1</v>
      </c>
      <c r="H9" s="4">
        <v>0</v>
      </c>
      <c r="I9" s="4">
        <v>0</v>
      </c>
      <c r="J9" s="4">
        <v>0</v>
      </c>
      <c r="K9" s="4">
        <v>0</v>
      </c>
      <c r="L9" s="4">
        <v>4</v>
      </c>
      <c r="M9" s="156"/>
      <c r="N9" s="139"/>
    </row>
    <row r="10" spans="1:14" ht="13.15" x14ac:dyDescent="0.4">
      <c r="A10" s="156"/>
      <c r="B10" s="3" t="s">
        <v>42</v>
      </c>
      <c r="C10" s="4">
        <v>188</v>
      </c>
      <c r="D10" s="4">
        <v>146</v>
      </c>
      <c r="E10" s="4">
        <v>294</v>
      </c>
      <c r="F10" s="4">
        <v>90</v>
      </c>
      <c r="G10" s="4">
        <v>112</v>
      </c>
      <c r="H10" s="4">
        <v>37</v>
      </c>
      <c r="I10" s="4">
        <v>4</v>
      </c>
      <c r="J10" s="4">
        <v>22</v>
      </c>
      <c r="K10" s="4">
        <v>5</v>
      </c>
      <c r="L10" s="4">
        <v>898</v>
      </c>
      <c r="M10" s="156"/>
      <c r="N10" s="139"/>
    </row>
    <row r="11" spans="1:14" ht="13.15" x14ac:dyDescent="0.4">
      <c r="A11" s="156"/>
      <c r="B11" s="3" t="s">
        <v>43</v>
      </c>
      <c r="C11" s="4">
        <v>0</v>
      </c>
      <c r="D11" s="4">
        <v>1</v>
      </c>
      <c r="E11" s="4">
        <v>0</v>
      </c>
      <c r="F11" s="4">
        <v>0</v>
      </c>
      <c r="G11" s="4">
        <v>1</v>
      </c>
      <c r="H11" s="4">
        <v>0</v>
      </c>
      <c r="I11" s="4">
        <v>0</v>
      </c>
      <c r="J11" s="4">
        <v>0</v>
      </c>
      <c r="K11" s="4">
        <v>0</v>
      </c>
      <c r="L11" s="4">
        <v>2</v>
      </c>
      <c r="M11" s="156"/>
      <c r="N11" s="139"/>
    </row>
    <row r="12" spans="1:14" ht="13.15" x14ac:dyDescent="0.4">
      <c r="A12" s="155"/>
      <c r="B12" s="3" t="s">
        <v>44</v>
      </c>
      <c r="C12" s="4">
        <v>302</v>
      </c>
      <c r="D12" s="4">
        <v>182</v>
      </c>
      <c r="E12" s="4">
        <v>399</v>
      </c>
      <c r="F12" s="4">
        <v>111</v>
      </c>
      <c r="G12" s="4">
        <v>113</v>
      </c>
      <c r="H12" s="4">
        <v>54</v>
      </c>
      <c r="I12" s="4">
        <v>6</v>
      </c>
      <c r="J12" s="4">
        <v>21</v>
      </c>
      <c r="K12" s="4">
        <v>5</v>
      </c>
      <c r="L12" s="4">
        <v>1193</v>
      </c>
      <c r="M12" s="156"/>
      <c r="N12" s="139"/>
    </row>
    <row r="13" spans="1:14" ht="13.15" x14ac:dyDescent="0.4">
      <c r="A13" s="155"/>
      <c r="B13" s="3" t="s">
        <v>45</v>
      </c>
      <c r="C13" s="4">
        <v>0</v>
      </c>
      <c r="D13" s="4">
        <v>0</v>
      </c>
      <c r="E13" s="4">
        <v>0</v>
      </c>
      <c r="F13" s="4">
        <v>0</v>
      </c>
      <c r="G13" s="4">
        <v>0</v>
      </c>
      <c r="H13" s="4">
        <v>0</v>
      </c>
      <c r="I13" s="4">
        <v>0</v>
      </c>
      <c r="J13" s="4">
        <v>0</v>
      </c>
      <c r="K13" s="4">
        <v>0</v>
      </c>
      <c r="L13" s="4">
        <v>0</v>
      </c>
      <c r="M13" s="156"/>
      <c r="N13" s="139"/>
    </row>
    <row r="14" spans="1:14" ht="13.15" x14ac:dyDescent="0.4">
      <c r="A14" s="155"/>
      <c r="B14" s="3" t="s">
        <v>46</v>
      </c>
      <c r="C14" s="4">
        <v>197</v>
      </c>
      <c r="D14" s="4">
        <v>172</v>
      </c>
      <c r="E14" s="4">
        <v>257</v>
      </c>
      <c r="F14" s="4">
        <v>76</v>
      </c>
      <c r="G14" s="4">
        <v>97</v>
      </c>
      <c r="H14" s="4">
        <v>41</v>
      </c>
      <c r="I14" s="4">
        <v>3</v>
      </c>
      <c r="J14" s="4">
        <v>16</v>
      </c>
      <c r="K14" s="4">
        <v>4</v>
      </c>
      <c r="L14" s="4">
        <v>863</v>
      </c>
      <c r="M14" s="156"/>
      <c r="N14" s="139"/>
    </row>
    <row r="15" spans="1:14" ht="13.15" x14ac:dyDescent="0.4">
      <c r="A15" s="156"/>
      <c r="B15" s="3" t="s">
        <v>47</v>
      </c>
      <c r="C15" s="4">
        <v>0</v>
      </c>
      <c r="D15" s="4">
        <v>0</v>
      </c>
      <c r="E15" s="4">
        <v>0</v>
      </c>
      <c r="F15" s="4">
        <v>0</v>
      </c>
      <c r="G15" s="4">
        <v>0</v>
      </c>
      <c r="H15" s="4">
        <v>0</v>
      </c>
      <c r="I15" s="4">
        <v>0</v>
      </c>
      <c r="J15" s="4">
        <v>0</v>
      </c>
      <c r="K15" s="4">
        <v>0</v>
      </c>
      <c r="L15" s="4">
        <v>0</v>
      </c>
      <c r="M15" s="156"/>
      <c r="N15" s="139"/>
    </row>
    <row r="16" spans="1:14" ht="13.15" x14ac:dyDescent="0.4">
      <c r="A16" s="156"/>
      <c r="B16" s="3" t="s">
        <v>48</v>
      </c>
      <c r="C16" s="4">
        <v>253</v>
      </c>
      <c r="D16" s="4">
        <v>192</v>
      </c>
      <c r="E16" s="4">
        <v>325</v>
      </c>
      <c r="F16" s="4">
        <v>84</v>
      </c>
      <c r="G16" s="4">
        <v>108</v>
      </c>
      <c r="H16" s="4">
        <v>30</v>
      </c>
      <c r="I16" s="4">
        <v>5</v>
      </c>
      <c r="J16" s="4">
        <v>17</v>
      </c>
      <c r="K16" s="4">
        <v>2</v>
      </c>
      <c r="L16" s="4">
        <v>1016</v>
      </c>
      <c r="M16" s="156"/>
      <c r="N16" s="139"/>
    </row>
    <row r="17" spans="1:14" ht="13.15" x14ac:dyDescent="0.4">
      <c r="A17" s="156"/>
      <c r="B17" s="3" t="s">
        <v>49</v>
      </c>
      <c r="C17" s="4">
        <v>0</v>
      </c>
      <c r="D17" s="4">
        <v>0</v>
      </c>
      <c r="E17" s="4">
        <v>0</v>
      </c>
      <c r="F17" s="4">
        <v>0</v>
      </c>
      <c r="G17" s="4">
        <v>0</v>
      </c>
      <c r="H17" s="4">
        <v>0</v>
      </c>
      <c r="I17" s="4">
        <v>0</v>
      </c>
      <c r="J17" s="4">
        <v>0</v>
      </c>
      <c r="K17" s="4">
        <v>0</v>
      </c>
      <c r="L17" s="4">
        <v>0</v>
      </c>
      <c r="M17" s="156"/>
      <c r="N17" s="139"/>
    </row>
    <row r="18" spans="1:14" ht="13.15" x14ac:dyDescent="0.4">
      <c r="A18" s="156"/>
      <c r="B18" s="5" t="s">
        <v>50</v>
      </c>
      <c r="C18" s="4">
        <v>175</v>
      </c>
      <c r="D18" s="4">
        <v>122</v>
      </c>
      <c r="E18" s="4">
        <v>235</v>
      </c>
      <c r="F18" s="4">
        <v>56</v>
      </c>
      <c r="G18" s="4">
        <v>55</v>
      </c>
      <c r="H18" s="4">
        <v>17</v>
      </c>
      <c r="I18" s="4">
        <v>5</v>
      </c>
      <c r="J18" s="4">
        <v>16</v>
      </c>
      <c r="K18" s="4">
        <v>1</v>
      </c>
      <c r="L18" s="4">
        <v>682</v>
      </c>
      <c r="M18" s="156"/>
      <c r="N18" s="139"/>
    </row>
    <row r="19" spans="1:14" ht="13.15" x14ac:dyDescent="0.4">
      <c r="A19" s="156"/>
      <c r="B19" s="5" t="s">
        <v>51</v>
      </c>
      <c r="C19" s="4">
        <v>0</v>
      </c>
      <c r="D19" s="4">
        <v>0</v>
      </c>
      <c r="E19" s="4">
        <v>0</v>
      </c>
      <c r="F19" s="4">
        <v>0</v>
      </c>
      <c r="G19" s="4">
        <v>0</v>
      </c>
      <c r="H19" s="4">
        <v>0</v>
      </c>
      <c r="I19" s="4">
        <v>0</v>
      </c>
      <c r="J19" s="4">
        <v>0</v>
      </c>
      <c r="K19" s="4">
        <v>0</v>
      </c>
      <c r="L19" s="4">
        <v>0</v>
      </c>
      <c r="M19" s="156"/>
      <c r="N19" s="139"/>
    </row>
    <row r="20" spans="1:14" ht="13.15" x14ac:dyDescent="0.4">
      <c r="A20" s="156"/>
      <c r="B20" s="5" t="s">
        <v>52</v>
      </c>
      <c r="C20" s="4">
        <v>238</v>
      </c>
      <c r="D20" s="4">
        <v>173</v>
      </c>
      <c r="E20" s="4">
        <v>237</v>
      </c>
      <c r="F20" s="4">
        <v>73</v>
      </c>
      <c r="G20" s="4">
        <v>93</v>
      </c>
      <c r="H20" s="4">
        <v>32</v>
      </c>
      <c r="I20" s="4">
        <v>5</v>
      </c>
      <c r="J20" s="4">
        <v>19</v>
      </c>
      <c r="K20" s="4">
        <v>3</v>
      </c>
      <c r="L20" s="4">
        <v>873</v>
      </c>
      <c r="M20" s="156"/>
      <c r="N20" s="139"/>
    </row>
    <row r="21" spans="1:14" ht="13.15" x14ac:dyDescent="0.4">
      <c r="A21" s="156"/>
      <c r="B21" s="5" t="s">
        <v>53</v>
      </c>
      <c r="C21" s="4">
        <v>0</v>
      </c>
      <c r="D21" s="4">
        <v>0</v>
      </c>
      <c r="E21" s="4">
        <v>0</v>
      </c>
      <c r="F21" s="4">
        <v>0</v>
      </c>
      <c r="G21" s="4">
        <v>0</v>
      </c>
      <c r="H21" s="4">
        <v>0</v>
      </c>
      <c r="I21" s="4">
        <v>0</v>
      </c>
      <c r="J21" s="4">
        <v>0</v>
      </c>
      <c r="K21" s="4">
        <v>0</v>
      </c>
      <c r="L21" s="4">
        <v>0</v>
      </c>
      <c r="M21" s="156"/>
      <c r="N21" s="139"/>
    </row>
    <row r="22" spans="1:14" ht="13.15" x14ac:dyDescent="0.4">
      <c r="A22" s="156"/>
      <c r="B22" s="5" t="s">
        <v>54</v>
      </c>
      <c r="C22" s="4">
        <v>261</v>
      </c>
      <c r="D22" s="4">
        <v>137</v>
      </c>
      <c r="E22" s="4">
        <v>336</v>
      </c>
      <c r="F22" s="4">
        <v>81</v>
      </c>
      <c r="G22" s="4">
        <v>116</v>
      </c>
      <c r="H22" s="4">
        <v>41</v>
      </c>
      <c r="I22" s="4">
        <v>8</v>
      </c>
      <c r="J22" s="4">
        <v>10</v>
      </c>
      <c r="K22" s="4">
        <v>4</v>
      </c>
      <c r="L22" s="4">
        <v>994</v>
      </c>
      <c r="M22" s="156"/>
      <c r="N22" s="139"/>
    </row>
    <row r="23" spans="1:14" ht="13.15" x14ac:dyDescent="0.4">
      <c r="A23" s="156"/>
      <c r="B23" s="5" t="s">
        <v>55</v>
      </c>
      <c r="C23" s="4">
        <v>0</v>
      </c>
      <c r="D23" s="4">
        <v>0</v>
      </c>
      <c r="E23" s="4">
        <v>0</v>
      </c>
      <c r="F23" s="4">
        <v>0</v>
      </c>
      <c r="G23" s="4">
        <v>0</v>
      </c>
      <c r="H23" s="4">
        <v>0</v>
      </c>
      <c r="I23" s="4">
        <v>0</v>
      </c>
      <c r="J23" s="4">
        <v>0</v>
      </c>
      <c r="K23" s="4">
        <v>0</v>
      </c>
      <c r="L23" s="4">
        <v>0</v>
      </c>
      <c r="M23" s="156"/>
      <c r="N23" s="139"/>
    </row>
    <row r="24" spans="1:14" ht="13.15" x14ac:dyDescent="0.4">
      <c r="A24" s="156"/>
      <c r="B24" s="5" t="s">
        <v>56</v>
      </c>
      <c r="C24" s="4">
        <v>759</v>
      </c>
      <c r="D24" s="4">
        <v>494</v>
      </c>
      <c r="E24" s="4">
        <v>876</v>
      </c>
      <c r="F24" s="4">
        <v>214</v>
      </c>
      <c r="G24" s="4">
        <v>296</v>
      </c>
      <c r="H24" s="4">
        <v>98</v>
      </c>
      <c r="I24" s="4">
        <v>12</v>
      </c>
      <c r="J24" s="4">
        <v>39</v>
      </c>
      <c r="K24" s="4">
        <v>13</v>
      </c>
      <c r="L24" s="4">
        <v>2801</v>
      </c>
      <c r="M24" s="156"/>
      <c r="N24" s="139"/>
    </row>
    <row r="25" spans="1:14" ht="13.15" x14ac:dyDescent="0.4">
      <c r="A25" s="156"/>
      <c r="B25" s="6" t="s">
        <v>57</v>
      </c>
      <c r="C25" s="4">
        <v>700</v>
      </c>
      <c r="D25" s="4">
        <v>507</v>
      </c>
      <c r="E25" s="4">
        <v>861</v>
      </c>
      <c r="F25" s="4">
        <v>137</v>
      </c>
      <c r="G25" s="4">
        <v>127</v>
      </c>
      <c r="H25" s="4">
        <v>47</v>
      </c>
      <c r="I25" s="4">
        <v>3</v>
      </c>
      <c r="J25" s="4">
        <v>23</v>
      </c>
      <c r="K25" s="4">
        <v>7</v>
      </c>
      <c r="L25" s="4">
        <v>2412</v>
      </c>
      <c r="M25" s="156"/>
      <c r="N25" s="139"/>
    </row>
    <row r="26" spans="1:14" ht="13.15" x14ac:dyDescent="0.4">
      <c r="A26" s="20"/>
      <c r="B26" s="21" t="s">
        <v>24</v>
      </c>
      <c r="C26" s="10">
        <v>3416</v>
      </c>
      <c r="D26" s="10">
        <v>2388</v>
      </c>
      <c r="E26" s="10">
        <v>4208</v>
      </c>
      <c r="F26" s="10">
        <v>1054</v>
      </c>
      <c r="G26" s="10">
        <v>1283</v>
      </c>
      <c r="H26" s="10">
        <v>455</v>
      </c>
      <c r="I26" s="10">
        <v>63</v>
      </c>
      <c r="J26" s="10">
        <v>216</v>
      </c>
      <c r="K26" s="10">
        <v>49</v>
      </c>
      <c r="L26" s="10">
        <v>13132</v>
      </c>
      <c r="M26" s="156"/>
      <c r="N26" s="139"/>
    </row>
    <row r="27" spans="1:14" ht="13.15" x14ac:dyDescent="0.4">
      <c r="A27" s="22" t="s">
        <v>58</v>
      </c>
      <c r="B27" s="22" t="s">
        <v>58</v>
      </c>
      <c r="C27" s="19">
        <v>66</v>
      </c>
      <c r="D27" s="19">
        <v>35</v>
      </c>
      <c r="E27" s="19">
        <v>73</v>
      </c>
      <c r="F27" s="19">
        <v>20</v>
      </c>
      <c r="G27" s="19">
        <v>17</v>
      </c>
      <c r="H27" s="19">
        <v>4</v>
      </c>
      <c r="I27" s="19">
        <v>2</v>
      </c>
      <c r="J27" s="19">
        <v>3</v>
      </c>
      <c r="K27" s="19">
        <v>1</v>
      </c>
      <c r="L27" s="19">
        <v>221</v>
      </c>
      <c r="M27" s="156"/>
      <c r="N27" s="139"/>
    </row>
    <row r="28" spans="1:14" ht="13.15" x14ac:dyDescent="0.4">
      <c r="A28" s="12"/>
      <c r="B28" s="13" t="s">
        <v>24</v>
      </c>
      <c r="C28" s="11">
        <v>66</v>
      </c>
      <c r="D28" s="11">
        <v>35</v>
      </c>
      <c r="E28" s="11">
        <v>73</v>
      </c>
      <c r="F28" s="11">
        <v>20</v>
      </c>
      <c r="G28" s="11">
        <v>17</v>
      </c>
      <c r="H28" s="11">
        <v>4</v>
      </c>
      <c r="I28" s="11">
        <v>2</v>
      </c>
      <c r="J28" s="11">
        <v>3</v>
      </c>
      <c r="K28" s="11">
        <v>1</v>
      </c>
      <c r="L28" s="11">
        <v>221</v>
      </c>
      <c r="M28" s="156"/>
      <c r="N28" s="139"/>
    </row>
    <row r="29" spans="1:14" ht="13.15" x14ac:dyDescent="0.4">
      <c r="A29" s="22" t="s">
        <v>62</v>
      </c>
      <c r="B29" s="22" t="s">
        <v>59</v>
      </c>
      <c r="C29" s="19">
        <v>19</v>
      </c>
      <c r="D29" s="19">
        <v>13</v>
      </c>
      <c r="E29" s="19">
        <v>15</v>
      </c>
      <c r="F29" s="19">
        <v>1</v>
      </c>
      <c r="G29" s="19">
        <v>7</v>
      </c>
      <c r="H29" s="19">
        <v>2</v>
      </c>
      <c r="I29" s="19">
        <v>0</v>
      </c>
      <c r="J29" s="19">
        <v>2</v>
      </c>
      <c r="K29" s="19">
        <v>0</v>
      </c>
      <c r="L29" s="19">
        <v>59</v>
      </c>
      <c r="M29" s="156"/>
      <c r="N29" s="139"/>
    </row>
    <row r="30" spans="1:14" ht="13.15" x14ac:dyDescent="0.4">
      <c r="A30" s="156"/>
      <c r="B30" s="6" t="s">
        <v>60</v>
      </c>
      <c r="C30" s="4">
        <v>4675</v>
      </c>
      <c r="D30" s="4">
        <v>2741</v>
      </c>
      <c r="E30" s="4">
        <v>5977</v>
      </c>
      <c r="F30" s="4">
        <v>1670</v>
      </c>
      <c r="G30" s="4">
        <v>2133</v>
      </c>
      <c r="H30" s="4">
        <v>671</v>
      </c>
      <c r="I30" s="4">
        <v>55</v>
      </c>
      <c r="J30" s="4">
        <v>163</v>
      </c>
      <c r="K30" s="4">
        <v>99</v>
      </c>
      <c r="L30" s="4">
        <v>18184</v>
      </c>
      <c r="M30" s="156"/>
    </row>
    <row r="31" spans="1:14" ht="13.15" x14ac:dyDescent="0.4">
      <c r="A31" s="156"/>
      <c r="B31" s="6" t="s">
        <v>61</v>
      </c>
      <c r="C31" s="4">
        <v>0</v>
      </c>
      <c r="D31" s="4">
        <v>0</v>
      </c>
      <c r="E31" s="4">
        <v>1</v>
      </c>
      <c r="F31" s="4">
        <v>0</v>
      </c>
      <c r="G31" s="4">
        <v>0</v>
      </c>
      <c r="H31" s="4">
        <v>0</v>
      </c>
      <c r="I31" s="4">
        <v>0</v>
      </c>
      <c r="J31" s="4">
        <v>0</v>
      </c>
      <c r="K31" s="4">
        <v>0</v>
      </c>
      <c r="L31" s="4">
        <v>1</v>
      </c>
      <c r="M31" s="156"/>
    </row>
    <row r="32" spans="1:14" ht="13.15" x14ac:dyDescent="0.4">
      <c r="A32" s="12"/>
      <c r="B32" s="13" t="s">
        <v>24</v>
      </c>
      <c r="C32" s="11">
        <v>4694</v>
      </c>
      <c r="D32" s="11">
        <v>2754</v>
      </c>
      <c r="E32" s="11">
        <v>5993</v>
      </c>
      <c r="F32" s="11">
        <v>1671</v>
      </c>
      <c r="G32" s="11">
        <v>2140</v>
      </c>
      <c r="H32" s="11">
        <v>673</v>
      </c>
      <c r="I32" s="11">
        <v>55</v>
      </c>
      <c r="J32" s="11">
        <v>165</v>
      </c>
      <c r="K32" s="11">
        <v>99</v>
      </c>
      <c r="L32" s="11">
        <v>18244</v>
      </c>
      <c r="M32" s="156"/>
    </row>
    <row r="33" spans="1:25" ht="13.5" thickBot="1" x14ac:dyDescent="0.45">
      <c r="A33" s="23" t="s">
        <v>32</v>
      </c>
      <c r="B33" s="23"/>
      <c r="C33" s="24">
        <v>8176</v>
      </c>
      <c r="D33" s="24">
        <v>5177</v>
      </c>
      <c r="E33" s="24">
        <v>10274</v>
      </c>
      <c r="F33" s="24">
        <v>2745</v>
      </c>
      <c r="G33" s="24">
        <v>3440</v>
      </c>
      <c r="H33" s="24">
        <v>1132</v>
      </c>
      <c r="I33" s="24">
        <v>120</v>
      </c>
      <c r="J33" s="24">
        <v>384</v>
      </c>
      <c r="K33" s="24">
        <v>149</v>
      </c>
      <c r="L33" s="24">
        <v>31597</v>
      </c>
      <c r="M33" s="156"/>
    </row>
    <row r="34" spans="1:25" x14ac:dyDescent="0.35">
      <c r="A34" s="156"/>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row>
    <row r="35" spans="1:25" x14ac:dyDescent="0.35">
      <c r="A35" s="156"/>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row>
    <row r="36" spans="1:25" x14ac:dyDescent="0.35">
      <c r="A36" s="154"/>
      <c r="B36" s="154"/>
      <c r="C36" s="154"/>
      <c r="D36" s="154"/>
      <c r="E36" s="154"/>
      <c r="F36" s="154"/>
      <c r="G36" s="154"/>
      <c r="H36" s="154"/>
      <c r="I36" s="154"/>
      <c r="J36" s="154"/>
      <c r="K36" s="154"/>
      <c r="L36" s="154"/>
      <c r="M36" s="156"/>
      <c r="N36" s="156"/>
      <c r="O36" s="156"/>
      <c r="P36" s="156"/>
      <c r="Q36" s="156"/>
      <c r="R36" s="156"/>
      <c r="S36" s="156"/>
      <c r="T36" s="156"/>
      <c r="U36" s="156"/>
      <c r="V36" s="156"/>
      <c r="W36" s="156"/>
      <c r="X36" s="156"/>
      <c r="Y36" s="156"/>
    </row>
    <row r="37" spans="1:25" x14ac:dyDescent="0.35">
      <c r="A37" s="154"/>
      <c r="B37" s="154"/>
      <c r="C37" s="154"/>
      <c r="D37" s="154"/>
      <c r="E37" s="154"/>
      <c r="F37" s="154"/>
      <c r="G37" s="154"/>
      <c r="H37" s="154"/>
      <c r="I37" s="154"/>
      <c r="J37" s="154"/>
      <c r="K37" s="154"/>
      <c r="L37" s="154"/>
      <c r="M37" s="156"/>
      <c r="N37" s="156"/>
      <c r="O37" s="156"/>
      <c r="P37" s="156"/>
      <c r="Q37" s="156"/>
      <c r="R37" s="156"/>
      <c r="S37" s="156"/>
      <c r="T37" s="156"/>
      <c r="U37" s="156"/>
      <c r="V37" s="156"/>
      <c r="W37" s="156"/>
      <c r="X37" s="156"/>
      <c r="Y37" s="156"/>
    </row>
    <row r="38" spans="1:25" x14ac:dyDescent="0.35">
      <c r="A38" s="154"/>
      <c r="B38" s="154"/>
      <c r="C38" s="154"/>
      <c r="D38" s="154"/>
      <c r="E38" s="154"/>
      <c r="F38" s="154"/>
      <c r="G38" s="154"/>
      <c r="H38" s="154"/>
      <c r="I38" s="154"/>
      <c r="J38" s="154"/>
      <c r="K38" s="154"/>
      <c r="L38" s="154"/>
      <c r="M38" s="156"/>
      <c r="N38" s="156"/>
      <c r="O38" s="156"/>
      <c r="P38" s="156"/>
      <c r="Q38" s="156"/>
      <c r="R38" s="156"/>
      <c r="S38" s="156"/>
      <c r="T38" s="156"/>
      <c r="U38" s="156"/>
      <c r="V38" s="156"/>
      <c r="W38" s="156"/>
      <c r="X38" s="156"/>
      <c r="Y38" s="156"/>
    </row>
    <row r="39" spans="1:25" x14ac:dyDescent="0.35">
      <c r="A39" s="154"/>
      <c r="B39" s="154"/>
      <c r="C39" s="154"/>
      <c r="D39" s="154"/>
      <c r="E39" s="154"/>
      <c r="F39" s="154"/>
      <c r="G39" s="154"/>
      <c r="H39" s="154"/>
      <c r="I39" s="154"/>
      <c r="J39" s="154"/>
      <c r="K39" s="154"/>
      <c r="L39" s="154"/>
      <c r="M39" s="156"/>
      <c r="N39" s="156"/>
      <c r="O39" s="156"/>
      <c r="P39" s="156"/>
      <c r="Q39" s="156"/>
      <c r="R39" s="156"/>
      <c r="S39" s="156"/>
      <c r="T39" s="156"/>
      <c r="U39" s="156"/>
      <c r="V39" s="156"/>
      <c r="W39" s="156"/>
      <c r="X39" s="156"/>
      <c r="Y39" s="156"/>
    </row>
    <row r="40" spans="1:25" x14ac:dyDescent="0.35">
      <c r="A40" s="154"/>
      <c r="B40" s="154"/>
      <c r="C40" s="154"/>
      <c r="D40" s="154"/>
      <c r="E40" s="154"/>
      <c r="F40" s="154"/>
      <c r="G40" s="154"/>
      <c r="H40" s="154"/>
      <c r="I40" s="154"/>
      <c r="J40" s="154"/>
      <c r="K40" s="154"/>
      <c r="L40" s="154"/>
      <c r="M40" s="156"/>
      <c r="N40" s="156"/>
      <c r="O40" s="156"/>
      <c r="P40" s="156"/>
      <c r="Q40" s="156"/>
      <c r="R40" s="156"/>
      <c r="S40" s="156"/>
      <c r="T40" s="156"/>
      <c r="U40" s="156"/>
      <c r="V40" s="156"/>
      <c r="W40" s="156"/>
      <c r="X40" s="156"/>
      <c r="Y40" s="156"/>
    </row>
    <row r="41" spans="1:25" x14ac:dyDescent="0.35">
      <c r="A41" s="154"/>
      <c r="B41" s="154"/>
      <c r="C41" s="154"/>
      <c r="D41" s="154"/>
      <c r="E41" s="154"/>
      <c r="F41" s="154"/>
      <c r="G41" s="154"/>
      <c r="H41" s="154"/>
      <c r="I41" s="154"/>
      <c r="J41" s="154"/>
      <c r="K41" s="154"/>
      <c r="L41" s="154"/>
      <c r="M41" s="156"/>
      <c r="N41" s="156"/>
      <c r="O41" s="156"/>
      <c r="P41" s="156"/>
      <c r="Q41" s="156"/>
      <c r="R41" s="156"/>
      <c r="S41" s="156"/>
      <c r="T41" s="156"/>
      <c r="U41" s="156"/>
      <c r="V41" s="156"/>
      <c r="W41" s="156"/>
      <c r="X41" s="156"/>
      <c r="Y41" s="156"/>
    </row>
    <row r="42" spans="1:25" x14ac:dyDescent="0.35">
      <c r="A42" s="154"/>
      <c r="B42" s="154"/>
      <c r="C42" s="154"/>
      <c r="D42" s="154"/>
      <c r="E42" s="154"/>
      <c r="F42" s="154"/>
      <c r="G42" s="154"/>
      <c r="H42" s="154"/>
      <c r="I42" s="154"/>
      <c r="J42" s="154"/>
      <c r="K42" s="154"/>
      <c r="L42" s="154"/>
      <c r="M42" s="156"/>
      <c r="N42" s="156"/>
      <c r="O42" s="156"/>
      <c r="P42" s="156"/>
      <c r="Q42" s="156"/>
      <c r="R42" s="156"/>
      <c r="S42" s="156"/>
      <c r="T42" s="156"/>
      <c r="U42" s="156"/>
      <c r="V42" s="156"/>
      <c r="W42" s="156"/>
      <c r="X42" s="156"/>
      <c r="Y42" s="156"/>
    </row>
    <row r="43" spans="1:25" x14ac:dyDescent="0.35">
      <c r="A43" s="154"/>
      <c r="B43" s="154"/>
      <c r="C43" s="154"/>
      <c r="D43" s="154"/>
      <c r="E43" s="154"/>
      <c r="F43" s="154"/>
      <c r="G43" s="154"/>
      <c r="H43" s="154"/>
      <c r="I43" s="154"/>
      <c r="J43" s="154"/>
      <c r="K43" s="154"/>
      <c r="L43" s="154"/>
      <c r="M43" s="156"/>
      <c r="N43" s="156"/>
      <c r="O43" s="156"/>
      <c r="P43" s="156"/>
      <c r="Q43" s="156"/>
      <c r="R43" s="156"/>
      <c r="S43" s="156"/>
      <c r="T43" s="156"/>
      <c r="U43" s="156"/>
      <c r="V43" s="156"/>
      <c r="W43" s="156"/>
      <c r="X43" s="156"/>
      <c r="Y43" s="156"/>
    </row>
    <row r="44" spans="1:25" x14ac:dyDescent="0.35">
      <c r="A44" s="154"/>
      <c r="B44" s="154"/>
      <c r="C44" s="154"/>
      <c r="D44" s="154"/>
      <c r="E44" s="154"/>
      <c r="F44" s="154"/>
      <c r="G44" s="154"/>
      <c r="H44" s="154"/>
      <c r="I44" s="154"/>
      <c r="J44" s="154"/>
      <c r="K44" s="154"/>
      <c r="L44" s="154"/>
      <c r="M44" s="156"/>
      <c r="N44" s="156"/>
      <c r="O44" s="156"/>
      <c r="P44" s="156"/>
      <c r="Q44" s="156"/>
      <c r="R44" s="156"/>
      <c r="S44" s="156"/>
      <c r="T44" s="156"/>
      <c r="U44" s="156"/>
      <c r="V44" s="156"/>
      <c r="W44" s="156"/>
      <c r="X44" s="156"/>
      <c r="Y44" s="156"/>
    </row>
    <row r="45" spans="1:25" x14ac:dyDescent="0.35">
      <c r="A45" s="154"/>
      <c r="B45" s="154"/>
      <c r="C45" s="154"/>
      <c r="D45" s="154"/>
      <c r="E45" s="154"/>
      <c r="F45" s="154"/>
      <c r="G45" s="154"/>
      <c r="H45" s="154"/>
      <c r="I45" s="154"/>
      <c r="J45" s="154"/>
      <c r="K45" s="154"/>
      <c r="L45" s="154"/>
      <c r="M45" s="156"/>
      <c r="N45" s="156"/>
      <c r="O45" s="156"/>
      <c r="P45" s="156"/>
      <c r="Q45" s="156"/>
      <c r="R45" s="156"/>
      <c r="S45" s="156"/>
      <c r="T45" s="156"/>
      <c r="U45" s="156"/>
      <c r="V45" s="156"/>
      <c r="W45" s="156"/>
      <c r="X45" s="156"/>
      <c r="Y45" s="156"/>
    </row>
    <row r="46" spans="1:25" x14ac:dyDescent="0.35">
      <c r="A46" s="156"/>
      <c r="B46" s="156"/>
      <c r="C46" s="154"/>
      <c r="D46" s="154"/>
      <c r="E46" s="154"/>
      <c r="F46" s="154"/>
      <c r="G46" s="154"/>
      <c r="H46" s="154"/>
      <c r="I46" s="154"/>
      <c r="J46" s="154"/>
      <c r="K46" s="154"/>
      <c r="L46" s="154"/>
      <c r="M46" s="156"/>
      <c r="N46" s="156"/>
      <c r="O46" s="156"/>
      <c r="P46" s="156"/>
      <c r="Q46" s="156"/>
      <c r="R46" s="156"/>
      <c r="S46" s="156"/>
      <c r="T46" s="156"/>
      <c r="U46" s="156"/>
      <c r="V46" s="156"/>
      <c r="W46" s="156"/>
      <c r="X46" s="156"/>
      <c r="Y46" s="156"/>
    </row>
    <row r="47" spans="1:25" x14ac:dyDescent="0.35">
      <c r="A47" s="154"/>
      <c r="B47" s="154"/>
      <c r="C47" s="154"/>
      <c r="D47" s="154"/>
      <c r="E47" s="154"/>
      <c r="F47" s="154"/>
      <c r="G47" s="154"/>
      <c r="H47" s="154"/>
      <c r="I47" s="154"/>
      <c r="J47" s="154"/>
      <c r="K47" s="154"/>
      <c r="L47" s="154"/>
      <c r="M47" s="156"/>
      <c r="N47" s="156"/>
      <c r="O47" s="156"/>
      <c r="P47" s="156"/>
      <c r="Q47" s="156"/>
      <c r="R47" s="156"/>
      <c r="S47" s="156"/>
      <c r="T47" s="156"/>
      <c r="U47" s="156"/>
      <c r="V47" s="156"/>
      <c r="W47" s="156"/>
      <c r="X47" s="156"/>
      <c r="Y47" s="156"/>
    </row>
    <row r="48" spans="1:25" x14ac:dyDescent="0.35">
      <c r="A48" s="156"/>
      <c r="B48" s="156"/>
      <c r="C48" s="154"/>
      <c r="D48" s="154"/>
      <c r="E48" s="154"/>
      <c r="F48" s="154"/>
      <c r="G48" s="154"/>
      <c r="H48" s="154"/>
      <c r="I48" s="154"/>
      <c r="J48" s="154"/>
      <c r="K48" s="154"/>
      <c r="L48" s="154"/>
      <c r="M48" s="156"/>
      <c r="N48" s="156"/>
      <c r="O48" s="156"/>
      <c r="P48" s="156"/>
      <c r="Q48" s="156"/>
      <c r="R48" s="156"/>
      <c r="S48" s="156"/>
      <c r="T48" s="156"/>
      <c r="U48" s="156"/>
      <c r="V48" s="156"/>
      <c r="W48" s="156"/>
      <c r="X48" s="156"/>
      <c r="Y48" s="156"/>
    </row>
    <row r="49" spans="1:25" x14ac:dyDescent="0.35">
      <c r="A49" s="154"/>
      <c r="B49" s="154"/>
      <c r="C49" s="154"/>
      <c r="D49" s="154"/>
      <c r="E49" s="154"/>
      <c r="F49" s="154"/>
      <c r="G49" s="154"/>
      <c r="H49" s="154"/>
      <c r="I49" s="154"/>
      <c r="J49" s="154"/>
      <c r="K49" s="154"/>
      <c r="L49" s="154"/>
      <c r="M49" s="156"/>
      <c r="N49" s="156"/>
      <c r="O49" s="156"/>
      <c r="P49" s="156"/>
      <c r="Q49" s="156"/>
      <c r="R49" s="156"/>
      <c r="S49" s="156"/>
      <c r="T49" s="156"/>
      <c r="U49" s="156"/>
      <c r="V49" s="156"/>
      <c r="W49" s="156"/>
      <c r="X49" s="156"/>
      <c r="Y49" s="156"/>
    </row>
    <row r="50" spans="1:25" x14ac:dyDescent="0.35">
      <c r="A50" s="154"/>
      <c r="B50" s="154"/>
      <c r="C50" s="154"/>
      <c r="D50" s="154"/>
      <c r="E50" s="154"/>
      <c r="F50" s="154"/>
      <c r="G50" s="154"/>
      <c r="H50" s="154"/>
      <c r="I50" s="154"/>
      <c r="J50" s="154"/>
      <c r="K50" s="154"/>
      <c r="L50" s="154"/>
      <c r="M50" s="156"/>
      <c r="N50" s="156"/>
      <c r="O50" s="156"/>
      <c r="P50" s="156"/>
      <c r="Q50" s="156"/>
      <c r="R50" s="156"/>
      <c r="S50" s="156"/>
      <c r="T50" s="156"/>
      <c r="U50" s="156"/>
      <c r="V50" s="156"/>
      <c r="W50" s="156"/>
      <c r="X50" s="156"/>
      <c r="Y50" s="156"/>
    </row>
    <row r="51" spans="1:25" x14ac:dyDescent="0.35">
      <c r="A51" s="154"/>
      <c r="B51" s="154"/>
      <c r="C51" s="154"/>
      <c r="D51" s="154"/>
      <c r="E51" s="154"/>
      <c r="F51" s="154"/>
      <c r="G51" s="154"/>
      <c r="H51" s="154"/>
      <c r="I51" s="154"/>
      <c r="J51" s="154"/>
      <c r="K51" s="154"/>
      <c r="L51" s="154"/>
      <c r="M51" s="156"/>
      <c r="N51" s="156"/>
      <c r="O51" s="156"/>
      <c r="P51" s="156"/>
      <c r="Q51" s="156"/>
      <c r="R51" s="156"/>
      <c r="S51" s="156"/>
      <c r="T51" s="156"/>
      <c r="U51" s="156"/>
      <c r="V51" s="156"/>
      <c r="W51" s="156"/>
      <c r="X51" s="156"/>
      <c r="Y51" s="156"/>
    </row>
    <row r="52" spans="1:25" x14ac:dyDescent="0.35">
      <c r="A52" s="156"/>
      <c r="B52" s="156"/>
      <c r="C52" s="154"/>
      <c r="D52" s="154"/>
      <c r="E52" s="154"/>
      <c r="F52" s="154"/>
      <c r="G52" s="154"/>
      <c r="H52" s="154"/>
      <c r="I52" s="154"/>
      <c r="J52" s="154"/>
      <c r="K52" s="154"/>
      <c r="L52" s="154"/>
      <c r="M52" s="156"/>
      <c r="N52" s="156"/>
      <c r="O52" s="156"/>
      <c r="P52" s="156"/>
      <c r="Q52" s="156"/>
      <c r="R52" s="156"/>
      <c r="S52" s="156"/>
      <c r="T52" s="156"/>
      <c r="U52" s="156"/>
      <c r="V52" s="156"/>
      <c r="W52" s="156"/>
      <c r="X52" s="156"/>
      <c r="Y52" s="156"/>
    </row>
    <row r="53" spans="1:25" x14ac:dyDescent="0.35">
      <c r="A53" s="154"/>
      <c r="B53" s="154"/>
      <c r="C53" s="154"/>
      <c r="D53" s="154"/>
      <c r="E53" s="154"/>
      <c r="F53" s="154"/>
      <c r="G53" s="154"/>
      <c r="H53" s="154"/>
      <c r="I53" s="154"/>
      <c r="J53" s="154"/>
      <c r="K53" s="154"/>
      <c r="L53" s="154"/>
      <c r="M53" s="156"/>
      <c r="N53" s="156"/>
      <c r="O53" s="156"/>
      <c r="P53" s="156"/>
      <c r="Q53" s="156"/>
      <c r="R53" s="156"/>
      <c r="S53" s="156"/>
      <c r="T53" s="156"/>
      <c r="U53" s="156"/>
      <c r="V53" s="156"/>
      <c r="W53" s="156"/>
      <c r="X53" s="156"/>
      <c r="Y53" s="156"/>
    </row>
    <row r="54" spans="1:25" x14ac:dyDescent="0.35">
      <c r="A54" s="156"/>
      <c r="B54" s="156"/>
      <c r="C54" s="154"/>
      <c r="D54" s="154"/>
      <c r="E54" s="154"/>
      <c r="F54" s="154"/>
      <c r="G54" s="154"/>
      <c r="H54" s="154"/>
      <c r="I54" s="154"/>
      <c r="J54" s="154"/>
      <c r="K54" s="154"/>
      <c r="L54" s="154"/>
      <c r="M54" s="156"/>
      <c r="N54" s="156"/>
      <c r="O54" s="156"/>
      <c r="P54" s="156"/>
      <c r="Q54" s="156"/>
      <c r="R54" s="156"/>
      <c r="S54" s="156"/>
      <c r="T54" s="156"/>
      <c r="U54" s="156"/>
      <c r="V54" s="156"/>
      <c r="W54" s="156"/>
      <c r="X54" s="156"/>
      <c r="Y54" s="156"/>
    </row>
    <row r="55" spans="1:25" x14ac:dyDescent="0.35">
      <c r="A55" s="154"/>
      <c r="B55" s="154"/>
      <c r="C55" s="154"/>
      <c r="D55" s="154"/>
      <c r="E55" s="154"/>
      <c r="F55" s="154"/>
      <c r="G55" s="154"/>
      <c r="H55" s="154"/>
      <c r="I55" s="154"/>
      <c r="J55" s="154"/>
      <c r="K55" s="154"/>
      <c r="L55" s="154"/>
      <c r="M55" s="156"/>
      <c r="N55" s="156"/>
      <c r="O55" s="156"/>
      <c r="P55" s="156"/>
      <c r="Q55" s="156"/>
      <c r="R55" s="156"/>
      <c r="S55" s="156"/>
      <c r="T55" s="156"/>
      <c r="U55" s="156"/>
      <c r="V55" s="156"/>
      <c r="W55" s="156"/>
      <c r="X55" s="156"/>
      <c r="Y55" s="156"/>
    </row>
    <row r="56" spans="1:25" x14ac:dyDescent="0.35">
      <c r="A56" s="154"/>
      <c r="B56" s="154"/>
      <c r="C56" s="154"/>
      <c r="D56" s="154"/>
      <c r="E56" s="154"/>
      <c r="F56" s="154"/>
      <c r="G56" s="154"/>
      <c r="H56" s="154"/>
      <c r="I56" s="154"/>
      <c r="J56" s="154"/>
      <c r="K56" s="154"/>
      <c r="L56" s="154"/>
      <c r="M56" s="156"/>
      <c r="N56" s="156"/>
      <c r="O56" s="156"/>
      <c r="P56" s="156"/>
      <c r="Q56" s="156"/>
      <c r="R56" s="156"/>
      <c r="S56" s="156"/>
      <c r="T56" s="156"/>
      <c r="U56" s="156"/>
      <c r="V56" s="156"/>
      <c r="W56" s="156"/>
      <c r="X56" s="156"/>
      <c r="Y56" s="156"/>
    </row>
    <row r="57" spans="1:25" x14ac:dyDescent="0.35">
      <c r="A57" s="154"/>
      <c r="B57" s="154"/>
      <c r="C57" s="154"/>
      <c r="D57" s="154"/>
      <c r="E57" s="154"/>
      <c r="F57" s="154"/>
      <c r="G57" s="154"/>
      <c r="H57" s="154"/>
      <c r="I57" s="154"/>
      <c r="J57" s="154"/>
      <c r="K57" s="154"/>
      <c r="L57" s="154"/>
      <c r="M57" s="156"/>
      <c r="N57" s="156"/>
      <c r="O57" s="156"/>
      <c r="P57" s="156"/>
      <c r="Q57" s="156"/>
      <c r="R57" s="156"/>
      <c r="S57" s="156"/>
      <c r="T57" s="156"/>
      <c r="U57" s="156"/>
      <c r="V57" s="156"/>
      <c r="W57" s="156"/>
      <c r="X57" s="156"/>
      <c r="Y57" s="156"/>
    </row>
    <row r="58" spans="1:25" x14ac:dyDescent="0.35">
      <c r="A58" s="154"/>
      <c r="B58" s="154"/>
      <c r="C58" s="154"/>
      <c r="D58" s="154"/>
      <c r="E58" s="154"/>
      <c r="F58" s="154"/>
      <c r="G58" s="154"/>
      <c r="H58" s="154"/>
      <c r="I58" s="154"/>
      <c r="J58" s="154"/>
      <c r="K58" s="154"/>
      <c r="L58" s="154"/>
      <c r="M58" s="156"/>
      <c r="N58" s="156"/>
      <c r="O58" s="156"/>
      <c r="P58" s="156"/>
      <c r="Q58" s="156"/>
      <c r="R58" s="156"/>
      <c r="S58" s="156"/>
      <c r="T58" s="156"/>
      <c r="U58" s="156"/>
      <c r="V58" s="156"/>
      <c r="W58" s="156"/>
      <c r="X58" s="156"/>
      <c r="Y58" s="156"/>
    </row>
    <row r="59" spans="1:25" x14ac:dyDescent="0.35">
      <c r="A59" s="154"/>
      <c r="B59" s="154"/>
      <c r="C59" s="154"/>
      <c r="D59" s="154"/>
      <c r="E59" s="154"/>
      <c r="F59" s="154"/>
      <c r="G59" s="154"/>
      <c r="H59" s="154"/>
      <c r="I59" s="154"/>
      <c r="J59" s="154"/>
      <c r="K59" s="154"/>
      <c r="L59" s="154"/>
      <c r="M59" s="156"/>
      <c r="N59" s="156"/>
      <c r="O59" s="156"/>
      <c r="P59" s="156"/>
      <c r="Q59" s="156"/>
      <c r="R59" s="156"/>
      <c r="S59" s="156"/>
      <c r="T59" s="156"/>
      <c r="U59" s="156"/>
      <c r="V59" s="156"/>
      <c r="W59" s="156"/>
      <c r="X59" s="156"/>
      <c r="Y59" s="156"/>
    </row>
    <row r="60" spans="1:25" x14ac:dyDescent="0.35">
      <c r="A60" s="154"/>
      <c r="B60" s="154"/>
      <c r="C60" s="154"/>
      <c r="D60" s="154"/>
      <c r="E60" s="154"/>
      <c r="F60" s="154"/>
      <c r="G60" s="154"/>
      <c r="H60" s="154"/>
      <c r="I60" s="154"/>
      <c r="J60" s="154"/>
      <c r="K60" s="154"/>
      <c r="L60" s="154"/>
      <c r="M60" s="156"/>
      <c r="N60" s="156"/>
      <c r="O60" s="156"/>
      <c r="P60" s="156"/>
      <c r="Q60" s="156"/>
      <c r="R60" s="156"/>
      <c r="S60" s="156"/>
      <c r="T60" s="156"/>
      <c r="U60" s="156"/>
      <c r="V60" s="156"/>
      <c r="W60" s="156"/>
      <c r="X60" s="156"/>
      <c r="Y60" s="156"/>
    </row>
    <row r="61" spans="1:25" x14ac:dyDescent="0.35">
      <c r="A61" s="154"/>
      <c r="B61" s="154"/>
      <c r="C61" s="154"/>
      <c r="D61" s="154"/>
      <c r="E61" s="154"/>
      <c r="F61" s="154"/>
      <c r="G61" s="154"/>
      <c r="H61" s="154"/>
      <c r="I61" s="154"/>
      <c r="J61" s="154"/>
      <c r="K61" s="154"/>
      <c r="L61" s="154"/>
      <c r="M61" s="156"/>
      <c r="N61" s="156"/>
      <c r="O61" s="156"/>
      <c r="P61" s="156"/>
      <c r="Q61" s="156"/>
      <c r="R61" s="156"/>
      <c r="S61" s="156"/>
      <c r="T61" s="156"/>
      <c r="U61" s="156"/>
      <c r="V61" s="156"/>
      <c r="W61" s="156"/>
      <c r="X61" s="156"/>
      <c r="Y61" s="156"/>
    </row>
    <row r="62" spans="1:25" x14ac:dyDescent="0.35">
      <c r="A62" s="154"/>
      <c r="B62" s="154"/>
      <c r="C62" s="154"/>
      <c r="D62" s="154"/>
      <c r="E62" s="154"/>
      <c r="F62" s="154"/>
      <c r="G62" s="154"/>
      <c r="H62" s="154"/>
      <c r="I62" s="154"/>
      <c r="J62" s="154"/>
      <c r="K62" s="154"/>
      <c r="L62" s="154"/>
      <c r="M62" s="156"/>
      <c r="N62" s="156"/>
      <c r="O62" s="156"/>
      <c r="P62" s="156"/>
      <c r="Q62" s="156"/>
      <c r="R62" s="156"/>
      <c r="S62" s="156"/>
      <c r="T62" s="156"/>
      <c r="U62" s="156"/>
      <c r="V62" s="156"/>
      <c r="W62" s="156"/>
      <c r="X62" s="156"/>
      <c r="Y62" s="156"/>
    </row>
    <row r="63" spans="1:25" x14ac:dyDescent="0.35">
      <c r="A63" s="154"/>
      <c r="B63" s="154"/>
      <c r="C63" s="154"/>
      <c r="D63" s="154"/>
      <c r="E63" s="154"/>
      <c r="F63" s="154"/>
      <c r="G63" s="154"/>
      <c r="H63" s="154"/>
      <c r="I63" s="154"/>
      <c r="J63" s="154"/>
      <c r="K63" s="154"/>
      <c r="L63" s="154"/>
      <c r="M63" s="156"/>
      <c r="N63" s="156"/>
      <c r="O63" s="156"/>
      <c r="P63" s="156"/>
      <c r="Q63" s="156"/>
      <c r="R63" s="156"/>
      <c r="S63" s="156"/>
      <c r="T63" s="156"/>
      <c r="U63" s="156"/>
      <c r="V63" s="156"/>
      <c r="W63" s="156"/>
      <c r="X63" s="156"/>
      <c r="Y63" s="156"/>
    </row>
    <row r="64" spans="1:25" x14ac:dyDescent="0.35">
      <c r="A64" s="154"/>
      <c r="B64" s="154"/>
      <c r="C64" s="154"/>
      <c r="D64" s="154"/>
      <c r="E64" s="154"/>
      <c r="F64" s="154"/>
      <c r="G64" s="154"/>
      <c r="H64" s="154"/>
      <c r="I64" s="154"/>
      <c r="J64" s="154"/>
      <c r="K64" s="154"/>
      <c r="L64" s="154"/>
      <c r="M64" s="156"/>
      <c r="N64" s="156"/>
      <c r="O64" s="156"/>
      <c r="P64" s="156"/>
      <c r="Q64" s="156"/>
      <c r="R64" s="156"/>
      <c r="S64" s="156"/>
      <c r="T64" s="156"/>
      <c r="U64" s="156"/>
      <c r="V64" s="156"/>
      <c r="W64" s="156"/>
      <c r="X64" s="156"/>
      <c r="Y64" s="156"/>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I34"/>
  <sheetViews>
    <sheetView showGridLines="0" showRowColHeaders="0" workbookViewId="0">
      <selection activeCell="B37" sqref="B37"/>
    </sheetView>
  </sheetViews>
  <sheetFormatPr defaultRowHeight="12.75" x14ac:dyDescent="0.35"/>
  <cols>
    <col min="1" max="1" width="5.73046875" customWidth="1"/>
    <col min="2" max="2" width="50.73046875" customWidth="1"/>
    <col min="3" max="4" width="9.73046875" customWidth="1"/>
  </cols>
  <sheetData>
    <row r="1" spans="1:8" ht="15.4" x14ac:dyDescent="0.45">
      <c r="A1" s="209"/>
      <c r="B1" s="209"/>
      <c r="C1" s="209"/>
      <c r="D1" s="209"/>
    </row>
    <row r="3" spans="1:8" s="27" customFormat="1" ht="15.75" customHeight="1" x14ac:dyDescent="0.4">
      <c r="A3" s="208" t="s">
        <v>312</v>
      </c>
      <c r="B3" s="208"/>
      <c r="C3" s="208"/>
      <c r="D3" s="208"/>
    </row>
    <row r="4" spans="1:8" s="27" customFormat="1" ht="15" x14ac:dyDescent="0.4">
      <c r="A4" s="208"/>
      <c r="B4" s="208"/>
      <c r="C4" s="208"/>
      <c r="D4" s="208"/>
    </row>
    <row r="6" spans="1:8" x14ac:dyDescent="0.35">
      <c r="D6" s="43" t="s">
        <v>282</v>
      </c>
      <c r="E6" s="43"/>
    </row>
    <row r="8" spans="1:8" ht="15" customHeight="1" x14ac:dyDescent="0.35">
      <c r="A8" s="28" t="s">
        <v>72</v>
      </c>
      <c r="B8" s="28"/>
      <c r="D8" s="29">
        <v>43844</v>
      </c>
    </row>
    <row r="9" spans="1:8" ht="15" customHeight="1" x14ac:dyDescent="0.35">
      <c r="A9" s="28" t="s">
        <v>73</v>
      </c>
      <c r="B9" s="28"/>
      <c r="D9" s="29">
        <v>40216</v>
      </c>
    </row>
    <row r="10" spans="1:8" ht="15" customHeight="1" x14ac:dyDescent="0.35">
      <c r="A10" s="28" t="s">
        <v>74</v>
      </c>
      <c r="B10" s="28"/>
      <c r="C10" s="29"/>
      <c r="D10" s="29">
        <v>84060</v>
      </c>
    </row>
    <row r="11" spans="1:8" ht="15" customHeight="1" x14ac:dyDescent="0.35">
      <c r="A11" s="28"/>
      <c r="B11" s="28"/>
      <c r="C11" s="29"/>
      <c r="D11" s="29"/>
      <c r="H11" s="30"/>
    </row>
    <row r="12" spans="1:8" ht="15" customHeight="1" x14ac:dyDescent="0.35">
      <c r="A12" s="28" t="s">
        <v>149</v>
      </c>
      <c r="B12" s="28"/>
      <c r="C12" s="29"/>
      <c r="D12" s="29">
        <v>30984</v>
      </c>
      <c r="H12" s="30"/>
    </row>
    <row r="13" spans="1:8" ht="15" customHeight="1" x14ac:dyDescent="0.35">
      <c r="A13" s="28"/>
      <c r="B13" s="28"/>
      <c r="C13" s="29"/>
      <c r="D13" s="29"/>
      <c r="H13" s="30"/>
    </row>
    <row r="14" spans="1:8" ht="15" customHeight="1" x14ac:dyDescent="0.35">
      <c r="A14" s="28" t="s">
        <v>77</v>
      </c>
      <c r="B14" s="28"/>
      <c r="C14" s="29"/>
      <c r="D14" s="29">
        <v>3427</v>
      </c>
      <c r="H14" s="30"/>
    </row>
    <row r="15" spans="1:8" ht="15" customHeight="1" x14ac:dyDescent="0.35">
      <c r="A15" s="28"/>
      <c r="B15" s="28"/>
      <c r="C15" s="29"/>
      <c r="D15" s="29"/>
      <c r="H15" s="30"/>
    </row>
    <row r="16" spans="1:8" ht="15" customHeight="1" x14ac:dyDescent="0.35">
      <c r="A16" s="28" t="s">
        <v>150</v>
      </c>
      <c r="B16" s="28"/>
      <c r="C16" s="29"/>
      <c r="D16" s="29">
        <v>3670</v>
      </c>
      <c r="H16" s="30"/>
    </row>
    <row r="17" spans="1:9" ht="15" customHeight="1" x14ac:dyDescent="0.35">
      <c r="A17" s="28"/>
      <c r="B17" s="28"/>
      <c r="C17" s="29"/>
      <c r="D17" s="29"/>
      <c r="H17" s="30"/>
    </row>
    <row r="18" spans="1:9" ht="15" customHeight="1" x14ac:dyDescent="0.35">
      <c r="A18" s="28"/>
      <c r="B18" s="28"/>
      <c r="C18" s="29"/>
      <c r="D18" s="29"/>
      <c r="H18" s="30"/>
    </row>
    <row r="19" spans="1:9" ht="15" customHeight="1" x14ac:dyDescent="0.4">
      <c r="A19" s="28" t="s">
        <v>225</v>
      </c>
      <c r="B19" s="28"/>
      <c r="C19" s="29"/>
      <c r="D19" s="29">
        <v>33894</v>
      </c>
      <c r="F19" s="103"/>
      <c r="H19" s="30"/>
    </row>
    <row r="20" spans="1:9" ht="15" customHeight="1" x14ac:dyDescent="0.35">
      <c r="A20" s="28" t="s">
        <v>151</v>
      </c>
      <c r="B20" s="28"/>
      <c r="C20" s="29"/>
      <c r="D20" s="29">
        <v>46358</v>
      </c>
      <c r="H20" s="30"/>
    </row>
    <row r="21" spans="1:9" ht="15" customHeight="1" x14ac:dyDescent="0.35">
      <c r="A21" s="28" t="s">
        <v>152</v>
      </c>
      <c r="B21" s="28"/>
      <c r="C21" s="29"/>
      <c r="D21" s="29">
        <v>80252</v>
      </c>
      <c r="G21" s="29"/>
      <c r="H21" s="30"/>
    </row>
    <row r="22" spans="1:9" ht="15" customHeight="1" x14ac:dyDescent="0.35">
      <c r="A22" s="28"/>
      <c r="B22" s="28"/>
      <c r="C22" s="29"/>
      <c r="D22" s="29"/>
      <c r="G22" s="29"/>
      <c r="H22" s="30"/>
    </row>
    <row r="23" spans="1:9" ht="15" x14ac:dyDescent="0.35">
      <c r="A23" s="28" t="s">
        <v>226</v>
      </c>
      <c r="B23" s="28"/>
      <c r="C23" s="29"/>
      <c r="D23" s="29">
        <v>30969</v>
      </c>
      <c r="F23" s="29"/>
      <c r="H23" s="30"/>
    </row>
    <row r="24" spans="1:9" ht="15" customHeight="1" x14ac:dyDescent="0.35">
      <c r="A24" s="28" t="s">
        <v>153</v>
      </c>
      <c r="B24" s="28"/>
      <c r="C24" s="29"/>
      <c r="D24" s="29">
        <v>13422</v>
      </c>
      <c r="H24" s="30"/>
    </row>
    <row r="25" spans="1:9" ht="15" customHeight="1" x14ac:dyDescent="0.35">
      <c r="A25" s="28" t="s">
        <v>75</v>
      </c>
      <c r="B25" s="28"/>
      <c r="C25" s="29"/>
      <c r="D25" s="29">
        <v>44391</v>
      </c>
      <c r="H25" s="30"/>
    </row>
    <row r="26" spans="1:9" ht="15" customHeight="1" x14ac:dyDescent="0.35">
      <c r="A26" s="28"/>
      <c r="B26" s="28"/>
      <c r="C26" s="29"/>
      <c r="D26" s="29"/>
      <c r="H26" s="30"/>
      <c r="I26" t="s">
        <v>262</v>
      </c>
    </row>
    <row r="27" spans="1:9" ht="15" customHeight="1" x14ac:dyDescent="0.35">
      <c r="A27" s="28" t="s">
        <v>76</v>
      </c>
      <c r="B27" s="28"/>
      <c r="C27" s="29"/>
      <c r="D27" s="29">
        <v>143</v>
      </c>
    </row>
    <row r="28" spans="1:9" ht="15" customHeight="1" x14ac:dyDescent="0.35">
      <c r="A28" s="28"/>
      <c r="B28" s="28"/>
      <c r="C28" s="29"/>
      <c r="D28" s="29"/>
    </row>
    <row r="29" spans="1:9" ht="15" customHeight="1" x14ac:dyDescent="0.35">
      <c r="A29" s="31" t="s">
        <v>227</v>
      </c>
      <c r="B29" s="31"/>
      <c r="C29" s="32"/>
      <c r="D29" s="32">
        <v>179803</v>
      </c>
    </row>
    <row r="31" spans="1:9" x14ac:dyDescent="0.35">
      <c r="H31" t="s">
        <v>262</v>
      </c>
    </row>
    <row r="33" spans="1:1" x14ac:dyDescent="0.35">
      <c r="A33" t="s">
        <v>229</v>
      </c>
    </row>
    <row r="34" spans="1:1" x14ac:dyDescent="0.35">
      <c r="A34" t="s">
        <v>228</v>
      </c>
    </row>
  </sheetData>
  <mergeCells count="2">
    <mergeCell ref="A3:D4"/>
    <mergeCell ref="A1:D1"/>
  </mergeCells>
  <phoneticPr fontId="12" type="noConversion"/>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AA64"/>
  <sheetViews>
    <sheetView showGridLines="0" showRowColHeaders="0" workbookViewId="0">
      <selection activeCell="A5" sqref="A5:M5"/>
    </sheetView>
  </sheetViews>
  <sheetFormatPr defaultColWidth="9.1328125" defaultRowHeight="12.75" x14ac:dyDescent="0.35"/>
  <cols>
    <col min="1" max="2" width="9.73046875" style="2" customWidth="1"/>
    <col min="3" max="13" width="11.1328125" style="2" customWidth="1"/>
    <col min="14" max="16384" width="9.1328125" style="2"/>
  </cols>
  <sheetData>
    <row r="1" spans="1:14" ht="15.4" x14ac:dyDescent="0.45">
      <c r="A1" s="209"/>
      <c r="B1" s="209"/>
      <c r="C1" s="209"/>
      <c r="D1" s="209"/>
      <c r="E1" s="209"/>
      <c r="F1" s="209"/>
      <c r="G1" s="209"/>
      <c r="H1" s="209"/>
      <c r="I1" s="209"/>
      <c r="J1" s="209"/>
      <c r="K1" s="209"/>
      <c r="L1" s="209"/>
      <c r="M1" s="209"/>
    </row>
    <row r="2" spans="1:14" ht="15.4" x14ac:dyDescent="0.45">
      <c r="A2" s="225"/>
      <c r="B2" s="225"/>
      <c r="C2" s="225"/>
      <c r="D2" s="225"/>
      <c r="E2" s="225"/>
      <c r="F2" s="225"/>
      <c r="G2" s="225"/>
      <c r="H2" s="225"/>
      <c r="I2" s="226"/>
      <c r="J2" s="226"/>
      <c r="K2" s="226"/>
      <c r="L2" s="226"/>
      <c r="M2" s="226"/>
    </row>
    <row r="3" spans="1:14" ht="15" x14ac:dyDescent="0.4">
      <c r="A3" s="203" t="s">
        <v>293</v>
      </c>
      <c r="B3" s="203"/>
      <c r="C3" s="203"/>
      <c r="D3" s="203"/>
      <c r="E3" s="203"/>
      <c r="F3" s="203"/>
      <c r="G3" s="203"/>
      <c r="H3" s="203"/>
      <c r="I3" s="203"/>
      <c r="J3" s="203"/>
      <c r="K3" s="203"/>
      <c r="L3" s="203"/>
      <c r="M3" s="203"/>
    </row>
    <row r="4" spans="1:14" ht="13.15" thickBot="1" x14ac:dyDescent="0.4"/>
    <row r="5" spans="1:14" ht="41" customHeight="1" thickBot="1" x14ac:dyDescent="0.45">
      <c r="A5" s="7"/>
      <c r="B5" s="7"/>
      <c r="C5" s="95" t="s">
        <v>7</v>
      </c>
      <c r="D5" s="95" t="s">
        <v>249</v>
      </c>
      <c r="E5" s="95" t="s">
        <v>9</v>
      </c>
      <c r="F5" s="95" t="s">
        <v>12</v>
      </c>
      <c r="G5" s="95" t="s">
        <v>135</v>
      </c>
      <c r="H5" s="95" t="s">
        <v>253</v>
      </c>
      <c r="I5" s="95" t="s">
        <v>248</v>
      </c>
      <c r="J5" s="95" t="s">
        <v>252</v>
      </c>
      <c r="K5" s="95" t="s">
        <v>136</v>
      </c>
      <c r="L5" s="95" t="s">
        <v>275</v>
      </c>
      <c r="M5" s="95" t="s">
        <v>64</v>
      </c>
      <c r="N5" s="156"/>
    </row>
    <row r="6" spans="1:14" ht="14.25" customHeight="1" x14ac:dyDescent="0.4">
      <c r="A6" s="217" t="s">
        <v>37</v>
      </c>
      <c r="B6" s="3" t="s">
        <v>38</v>
      </c>
      <c r="C6" s="4">
        <v>61</v>
      </c>
      <c r="D6" s="4">
        <v>150</v>
      </c>
      <c r="E6" s="4">
        <v>356</v>
      </c>
      <c r="F6" s="4">
        <v>1</v>
      </c>
      <c r="G6" s="4">
        <v>11</v>
      </c>
      <c r="H6" s="4">
        <v>0</v>
      </c>
      <c r="I6" s="4">
        <v>0</v>
      </c>
      <c r="J6" s="4">
        <v>4</v>
      </c>
      <c r="K6" s="4">
        <v>2</v>
      </c>
      <c r="L6" s="4">
        <v>94</v>
      </c>
      <c r="M6" s="4">
        <v>641</v>
      </c>
      <c r="N6" s="156"/>
    </row>
    <row r="7" spans="1:14" ht="13.15" x14ac:dyDescent="0.4">
      <c r="A7" s="216"/>
      <c r="B7" s="3" t="s">
        <v>39</v>
      </c>
      <c r="C7" s="4">
        <v>4</v>
      </c>
      <c r="D7" s="4">
        <v>1</v>
      </c>
      <c r="E7" s="4">
        <v>0</v>
      </c>
      <c r="F7" s="4">
        <v>0</v>
      </c>
      <c r="G7" s="4">
        <v>0</v>
      </c>
      <c r="H7" s="4">
        <v>0</v>
      </c>
      <c r="I7" s="4">
        <v>0</v>
      </c>
      <c r="J7" s="4">
        <v>0</v>
      </c>
      <c r="K7" s="4">
        <v>0</v>
      </c>
      <c r="L7" s="4">
        <v>0</v>
      </c>
      <c r="M7" s="4">
        <v>5</v>
      </c>
      <c r="N7" s="156"/>
    </row>
    <row r="8" spans="1:14" ht="13.15" x14ac:dyDescent="0.4">
      <c r="A8" s="156"/>
      <c r="B8" s="3" t="s">
        <v>40</v>
      </c>
      <c r="C8" s="4">
        <v>88</v>
      </c>
      <c r="D8" s="4">
        <v>217</v>
      </c>
      <c r="E8" s="4">
        <v>413</v>
      </c>
      <c r="F8" s="4">
        <v>0</v>
      </c>
      <c r="G8" s="4">
        <v>5</v>
      </c>
      <c r="H8" s="4">
        <v>1</v>
      </c>
      <c r="I8" s="4">
        <v>3</v>
      </c>
      <c r="J8" s="4">
        <v>2</v>
      </c>
      <c r="K8" s="4">
        <v>1</v>
      </c>
      <c r="L8" s="4">
        <v>78</v>
      </c>
      <c r="M8" s="4">
        <v>748</v>
      </c>
      <c r="N8" s="156"/>
    </row>
    <row r="9" spans="1:14" ht="13.15" x14ac:dyDescent="0.4">
      <c r="A9" s="155"/>
      <c r="B9" s="3" t="s">
        <v>41</v>
      </c>
      <c r="C9" s="4">
        <v>1</v>
      </c>
      <c r="D9" s="4">
        <v>2</v>
      </c>
      <c r="E9" s="4">
        <v>1</v>
      </c>
      <c r="F9" s="4">
        <v>0</v>
      </c>
      <c r="G9" s="4">
        <v>0</v>
      </c>
      <c r="H9" s="4">
        <v>0</v>
      </c>
      <c r="I9" s="4">
        <v>0</v>
      </c>
      <c r="J9" s="4">
        <v>0</v>
      </c>
      <c r="K9" s="4">
        <v>0</v>
      </c>
      <c r="L9" s="4">
        <v>0</v>
      </c>
      <c r="M9" s="4">
        <v>4</v>
      </c>
      <c r="N9" s="156"/>
    </row>
    <row r="10" spans="1:14" ht="13.15" x14ac:dyDescent="0.4">
      <c r="A10" s="156"/>
      <c r="B10" s="3" t="s">
        <v>42</v>
      </c>
      <c r="C10" s="4">
        <v>105</v>
      </c>
      <c r="D10" s="4">
        <v>260</v>
      </c>
      <c r="E10" s="4">
        <v>504</v>
      </c>
      <c r="F10" s="4">
        <v>2</v>
      </c>
      <c r="G10" s="4">
        <v>8</v>
      </c>
      <c r="H10" s="4">
        <v>0</v>
      </c>
      <c r="I10" s="4">
        <v>0</v>
      </c>
      <c r="J10" s="4">
        <v>5</v>
      </c>
      <c r="K10" s="4">
        <v>2</v>
      </c>
      <c r="L10" s="4">
        <v>96</v>
      </c>
      <c r="M10" s="4">
        <v>898</v>
      </c>
      <c r="N10" s="156"/>
    </row>
    <row r="11" spans="1:14" ht="13.15" x14ac:dyDescent="0.4">
      <c r="A11" s="156"/>
      <c r="B11" s="3" t="s">
        <v>43</v>
      </c>
      <c r="C11" s="4">
        <v>2</v>
      </c>
      <c r="D11" s="4">
        <v>0</v>
      </c>
      <c r="E11" s="4">
        <v>0</v>
      </c>
      <c r="F11" s="4">
        <v>0</v>
      </c>
      <c r="G11" s="4">
        <v>0</v>
      </c>
      <c r="H11" s="4">
        <v>0</v>
      </c>
      <c r="I11" s="4">
        <v>0</v>
      </c>
      <c r="J11" s="4">
        <v>0</v>
      </c>
      <c r="K11" s="4">
        <v>0</v>
      </c>
      <c r="L11" s="4">
        <v>0</v>
      </c>
      <c r="M11" s="4">
        <v>2</v>
      </c>
      <c r="N11" s="156"/>
    </row>
    <row r="12" spans="1:14" ht="13.15" x14ac:dyDescent="0.4">
      <c r="A12" s="155"/>
      <c r="B12" s="3" t="s">
        <v>44</v>
      </c>
      <c r="C12" s="4">
        <v>152</v>
      </c>
      <c r="D12" s="4">
        <v>389</v>
      </c>
      <c r="E12" s="4">
        <v>659</v>
      </c>
      <c r="F12" s="4">
        <v>4</v>
      </c>
      <c r="G12" s="4">
        <v>20</v>
      </c>
      <c r="H12" s="4">
        <v>2</v>
      </c>
      <c r="I12" s="4">
        <v>0</v>
      </c>
      <c r="J12" s="4">
        <v>6</v>
      </c>
      <c r="K12" s="4">
        <v>3</v>
      </c>
      <c r="L12" s="4">
        <v>91</v>
      </c>
      <c r="M12" s="4">
        <v>1193</v>
      </c>
      <c r="N12" s="156"/>
    </row>
    <row r="13" spans="1:14" ht="13.15" x14ac:dyDescent="0.4">
      <c r="A13" s="155"/>
      <c r="B13" s="3" t="s">
        <v>45</v>
      </c>
      <c r="C13" s="4">
        <v>0</v>
      </c>
      <c r="D13" s="4">
        <v>0</v>
      </c>
      <c r="E13" s="4">
        <v>0</v>
      </c>
      <c r="F13" s="4">
        <v>0</v>
      </c>
      <c r="G13" s="4">
        <v>0</v>
      </c>
      <c r="H13" s="4">
        <v>0</v>
      </c>
      <c r="I13" s="4">
        <v>0</v>
      </c>
      <c r="J13" s="4">
        <v>0</v>
      </c>
      <c r="K13" s="4">
        <v>0</v>
      </c>
      <c r="L13" s="4">
        <v>0</v>
      </c>
      <c r="M13" s="4">
        <v>0</v>
      </c>
      <c r="N13" s="156"/>
    </row>
    <row r="14" spans="1:14" ht="13.15" x14ac:dyDescent="0.4">
      <c r="A14" s="155"/>
      <c r="B14" s="3" t="s">
        <v>46</v>
      </c>
      <c r="C14" s="4">
        <v>126</v>
      </c>
      <c r="D14" s="4">
        <v>241</v>
      </c>
      <c r="E14" s="4">
        <v>501</v>
      </c>
      <c r="F14" s="4">
        <v>4</v>
      </c>
      <c r="G14" s="4">
        <v>9</v>
      </c>
      <c r="H14" s="4">
        <v>2</v>
      </c>
      <c r="I14" s="4">
        <v>1</v>
      </c>
      <c r="J14" s="4">
        <v>4</v>
      </c>
      <c r="K14" s="4">
        <v>8</v>
      </c>
      <c r="L14" s="4">
        <v>53</v>
      </c>
      <c r="M14" s="4">
        <v>863</v>
      </c>
      <c r="N14" s="156"/>
    </row>
    <row r="15" spans="1:14" ht="13.15" x14ac:dyDescent="0.4">
      <c r="A15" s="156"/>
      <c r="B15" s="3" t="s">
        <v>47</v>
      </c>
      <c r="C15" s="4">
        <v>0</v>
      </c>
      <c r="D15" s="4">
        <v>0</v>
      </c>
      <c r="E15" s="4">
        <v>0</v>
      </c>
      <c r="F15" s="4">
        <v>0</v>
      </c>
      <c r="G15" s="4">
        <v>0</v>
      </c>
      <c r="H15" s="4">
        <v>0</v>
      </c>
      <c r="I15" s="4">
        <v>0</v>
      </c>
      <c r="J15" s="4">
        <v>0</v>
      </c>
      <c r="K15" s="4">
        <v>0</v>
      </c>
      <c r="L15" s="4">
        <v>0</v>
      </c>
      <c r="M15" s="4">
        <v>0</v>
      </c>
      <c r="N15" s="156"/>
    </row>
    <row r="16" spans="1:14" ht="13.15" x14ac:dyDescent="0.4">
      <c r="A16" s="156"/>
      <c r="B16" s="3" t="s">
        <v>48</v>
      </c>
      <c r="C16" s="4">
        <v>104</v>
      </c>
      <c r="D16" s="4">
        <v>251</v>
      </c>
      <c r="E16" s="4">
        <v>673</v>
      </c>
      <c r="F16" s="4">
        <v>7</v>
      </c>
      <c r="G16" s="4">
        <v>14</v>
      </c>
      <c r="H16" s="4">
        <v>0</v>
      </c>
      <c r="I16" s="4">
        <v>1</v>
      </c>
      <c r="J16" s="4">
        <v>5</v>
      </c>
      <c r="K16" s="4">
        <v>7</v>
      </c>
      <c r="L16" s="4">
        <v>60</v>
      </c>
      <c r="M16" s="4">
        <v>1016</v>
      </c>
      <c r="N16" s="156"/>
    </row>
    <row r="17" spans="1:27" ht="13.15" x14ac:dyDescent="0.4">
      <c r="A17" s="156"/>
      <c r="B17" s="3" t="s">
        <v>49</v>
      </c>
      <c r="C17" s="4">
        <v>0</v>
      </c>
      <c r="D17" s="4">
        <v>0</v>
      </c>
      <c r="E17" s="4">
        <v>0</v>
      </c>
      <c r="F17" s="4">
        <v>0</v>
      </c>
      <c r="G17" s="4">
        <v>0</v>
      </c>
      <c r="H17" s="4">
        <v>0</v>
      </c>
      <c r="I17" s="4">
        <v>0</v>
      </c>
      <c r="J17" s="4">
        <v>0</v>
      </c>
      <c r="K17" s="4">
        <v>0</v>
      </c>
      <c r="L17" s="4">
        <v>0</v>
      </c>
      <c r="M17" s="4">
        <v>0</v>
      </c>
      <c r="N17" s="156"/>
    </row>
    <row r="18" spans="1:27" ht="13.15" x14ac:dyDescent="0.4">
      <c r="A18" s="156"/>
      <c r="B18" s="5" t="s">
        <v>50</v>
      </c>
      <c r="C18" s="4">
        <v>91</v>
      </c>
      <c r="D18" s="4">
        <v>175</v>
      </c>
      <c r="E18" s="4">
        <v>439</v>
      </c>
      <c r="F18" s="4">
        <v>3</v>
      </c>
      <c r="G18" s="4">
        <v>5</v>
      </c>
      <c r="H18" s="4">
        <v>0</v>
      </c>
      <c r="I18" s="4">
        <v>1</v>
      </c>
      <c r="J18" s="4">
        <v>3</v>
      </c>
      <c r="K18" s="4">
        <v>4</v>
      </c>
      <c r="L18" s="4">
        <v>32</v>
      </c>
      <c r="M18" s="4">
        <v>682</v>
      </c>
      <c r="N18" s="156"/>
    </row>
    <row r="19" spans="1:27" ht="13.15" x14ac:dyDescent="0.4">
      <c r="A19" s="156"/>
      <c r="B19" s="5" t="s">
        <v>51</v>
      </c>
      <c r="C19" s="4">
        <v>0</v>
      </c>
      <c r="D19" s="4">
        <v>0</v>
      </c>
      <c r="E19" s="4">
        <v>0</v>
      </c>
      <c r="F19" s="4">
        <v>0</v>
      </c>
      <c r="G19" s="4">
        <v>0</v>
      </c>
      <c r="H19" s="4">
        <v>0</v>
      </c>
      <c r="I19" s="4">
        <v>0</v>
      </c>
      <c r="J19" s="4">
        <v>0</v>
      </c>
      <c r="K19" s="4">
        <v>0</v>
      </c>
      <c r="L19" s="4">
        <v>0</v>
      </c>
      <c r="M19" s="4">
        <v>0</v>
      </c>
      <c r="N19" s="156"/>
    </row>
    <row r="20" spans="1:27" ht="13.15" x14ac:dyDescent="0.4">
      <c r="A20" s="156"/>
      <c r="B20" s="5" t="s">
        <v>52</v>
      </c>
      <c r="C20" s="4">
        <v>104</v>
      </c>
      <c r="D20" s="4">
        <v>230</v>
      </c>
      <c r="E20" s="4">
        <v>568</v>
      </c>
      <c r="F20" s="4">
        <v>4</v>
      </c>
      <c r="G20" s="4">
        <v>8</v>
      </c>
      <c r="H20" s="4">
        <v>2</v>
      </c>
      <c r="I20" s="4">
        <v>0</v>
      </c>
      <c r="J20" s="4">
        <v>7</v>
      </c>
      <c r="K20" s="4">
        <v>6</v>
      </c>
      <c r="L20" s="4">
        <v>42</v>
      </c>
      <c r="M20" s="4">
        <v>873</v>
      </c>
      <c r="N20" s="156"/>
    </row>
    <row r="21" spans="1:27" ht="13.15" x14ac:dyDescent="0.4">
      <c r="A21" s="156"/>
      <c r="B21" s="5" t="s">
        <v>53</v>
      </c>
      <c r="C21" s="4">
        <v>0</v>
      </c>
      <c r="D21" s="4">
        <v>0</v>
      </c>
      <c r="E21" s="4">
        <v>0</v>
      </c>
      <c r="F21" s="4">
        <v>0</v>
      </c>
      <c r="G21" s="4">
        <v>0</v>
      </c>
      <c r="H21" s="4">
        <v>0</v>
      </c>
      <c r="I21" s="4">
        <v>0</v>
      </c>
      <c r="J21" s="4">
        <v>0</v>
      </c>
      <c r="K21" s="4">
        <v>0</v>
      </c>
      <c r="L21" s="4">
        <v>0</v>
      </c>
      <c r="M21" s="4">
        <v>0</v>
      </c>
      <c r="N21" s="156"/>
    </row>
    <row r="22" spans="1:27" ht="13.15" x14ac:dyDescent="0.4">
      <c r="A22" s="156"/>
      <c r="B22" s="5" t="s">
        <v>54</v>
      </c>
      <c r="C22" s="4">
        <v>106</v>
      </c>
      <c r="D22" s="4">
        <v>257</v>
      </c>
      <c r="E22" s="4">
        <v>681</v>
      </c>
      <c r="F22" s="4">
        <v>7</v>
      </c>
      <c r="G22" s="4">
        <v>12</v>
      </c>
      <c r="H22" s="4">
        <v>1</v>
      </c>
      <c r="I22" s="4">
        <v>4</v>
      </c>
      <c r="J22" s="4">
        <v>5</v>
      </c>
      <c r="K22" s="4">
        <v>10</v>
      </c>
      <c r="L22" s="4">
        <v>26</v>
      </c>
      <c r="M22" s="4">
        <v>994</v>
      </c>
      <c r="N22" s="156"/>
    </row>
    <row r="23" spans="1:27" ht="13.15" x14ac:dyDescent="0.4">
      <c r="A23" s="156"/>
      <c r="B23" s="5" t="s">
        <v>55</v>
      </c>
      <c r="C23" s="4">
        <v>0</v>
      </c>
      <c r="D23" s="4">
        <v>0</v>
      </c>
      <c r="E23" s="4">
        <v>0</v>
      </c>
      <c r="F23" s="4">
        <v>0</v>
      </c>
      <c r="G23" s="4">
        <v>0</v>
      </c>
      <c r="H23" s="4">
        <v>0</v>
      </c>
      <c r="I23" s="4">
        <v>0</v>
      </c>
      <c r="J23" s="4">
        <v>0</v>
      </c>
      <c r="K23" s="4">
        <v>0</v>
      </c>
      <c r="L23" s="4">
        <v>0</v>
      </c>
      <c r="M23" s="4">
        <v>0</v>
      </c>
      <c r="N23" s="156"/>
    </row>
    <row r="24" spans="1:27" ht="13.15" x14ac:dyDescent="0.4">
      <c r="A24" s="156"/>
      <c r="B24" s="5" t="s">
        <v>56</v>
      </c>
      <c r="C24" s="4">
        <v>327</v>
      </c>
      <c r="D24" s="4">
        <v>794</v>
      </c>
      <c r="E24" s="4">
        <v>1887</v>
      </c>
      <c r="F24" s="4">
        <v>15</v>
      </c>
      <c r="G24" s="4">
        <v>55</v>
      </c>
      <c r="H24" s="4">
        <v>4</v>
      </c>
      <c r="I24" s="4">
        <v>0</v>
      </c>
      <c r="J24" s="4">
        <v>26</v>
      </c>
      <c r="K24" s="4">
        <v>32</v>
      </c>
      <c r="L24" s="4">
        <v>73</v>
      </c>
      <c r="M24" s="4">
        <v>2801</v>
      </c>
      <c r="N24" s="156"/>
    </row>
    <row r="25" spans="1:27" ht="13.15" x14ac:dyDescent="0.4">
      <c r="A25" s="156"/>
      <c r="B25" s="6" t="s">
        <v>57</v>
      </c>
      <c r="C25" s="4">
        <v>489</v>
      </c>
      <c r="D25" s="4">
        <v>1015</v>
      </c>
      <c r="E25" s="4">
        <v>1295</v>
      </c>
      <c r="F25" s="4">
        <v>1</v>
      </c>
      <c r="G25" s="4">
        <v>9</v>
      </c>
      <c r="H25" s="4">
        <v>0</v>
      </c>
      <c r="I25" s="4">
        <v>0</v>
      </c>
      <c r="J25" s="4">
        <v>5</v>
      </c>
      <c r="K25" s="4">
        <v>8</v>
      </c>
      <c r="L25" s="4">
        <v>10</v>
      </c>
      <c r="M25" s="4">
        <v>2412</v>
      </c>
      <c r="N25" s="156"/>
    </row>
    <row r="26" spans="1:27" ht="13.15" x14ac:dyDescent="0.4">
      <c r="A26" s="20"/>
      <c r="B26" s="21" t="s">
        <v>24</v>
      </c>
      <c r="C26" s="10">
        <v>1760</v>
      </c>
      <c r="D26" s="10">
        <v>3982</v>
      </c>
      <c r="E26" s="10">
        <v>7977</v>
      </c>
      <c r="F26" s="10">
        <v>48</v>
      </c>
      <c r="G26" s="10">
        <v>156</v>
      </c>
      <c r="H26" s="10">
        <v>12</v>
      </c>
      <c r="I26" s="10">
        <v>10</v>
      </c>
      <c r="J26" s="10">
        <v>72</v>
      </c>
      <c r="K26" s="10">
        <v>83</v>
      </c>
      <c r="L26" s="10">
        <v>655</v>
      </c>
      <c r="M26" s="10">
        <v>13132</v>
      </c>
      <c r="N26" s="156"/>
    </row>
    <row r="27" spans="1:27" ht="26.25" x14ac:dyDescent="0.4">
      <c r="A27" s="219" t="s">
        <v>137</v>
      </c>
      <c r="B27" s="18" t="s">
        <v>137</v>
      </c>
      <c r="C27" s="19">
        <v>8</v>
      </c>
      <c r="D27" s="19">
        <v>29</v>
      </c>
      <c r="E27" s="19">
        <v>178</v>
      </c>
      <c r="F27" s="19">
        <v>0</v>
      </c>
      <c r="G27" s="19">
        <v>6</v>
      </c>
      <c r="H27" s="19">
        <v>0</v>
      </c>
      <c r="I27" s="19">
        <v>0</v>
      </c>
      <c r="J27" s="19">
        <v>0</v>
      </c>
      <c r="K27" s="19">
        <v>4</v>
      </c>
      <c r="L27" s="19">
        <v>13</v>
      </c>
      <c r="M27" s="19">
        <v>221</v>
      </c>
      <c r="N27" s="156"/>
    </row>
    <row r="28" spans="1:27" ht="13.15" x14ac:dyDescent="0.4">
      <c r="A28" s="221"/>
      <c r="B28" s="13" t="s">
        <v>24</v>
      </c>
      <c r="C28" s="11">
        <v>8</v>
      </c>
      <c r="D28" s="11">
        <v>29</v>
      </c>
      <c r="E28" s="11">
        <v>178</v>
      </c>
      <c r="F28" s="11">
        <v>0</v>
      </c>
      <c r="G28" s="11">
        <v>6</v>
      </c>
      <c r="H28" s="11">
        <v>0</v>
      </c>
      <c r="I28" s="11">
        <v>0</v>
      </c>
      <c r="J28" s="11">
        <v>0</v>
      </c>
      <c r="K28" s="11">
        <v>4</v>
      </c>
      <c r="L28" s="11">
        <v>13</v>
      </c>
      <c r="M28" s="11">
        <v>221</v>
      </c>
      <c r="N28" s="156"/>
    </row>
    <row r="29" spans="1:27" ht="13.15" customHeight="1" x14ac:dyDescent="0.4">
      <c r="A29" s="219" t="s">
        <v>62</v>
      </c>
      <c r="B29" s="22" t="s">
        <v>59</v>
      </c>
      <c r="C29" s="19">
        <v>34</v>
      </c>
      <c r="D29" s="19">
        <v>15</v>
      </c>
      <c r="E29" s="19">
        <v>15</v>
      </c>
      <c r="F29" s="19">
        <v>0</v>
      </c>
      <c r="G29" s="19">
        <v>0</v>
      </c>
      <c r="H29" s="19">
        <v>0</v>
      </c>
      <c r="I29" s="19">
        <v>0</v>
      </c>
      <c r="J29" s="19">
        <v>0</v>
      </c>
      <c r="K29" s="19">
        <v>0</v>
      </c>
      <c r="L29" s="19">
        <v>0</v>
      </c>
      <c r="M29" s="19">
        <v>59</v>
      </c>
      <c r="N29" s="156"/>
      <c r="O29" s="185"/>
      <c r="P29" s="185"/>
      <c r="Q29" s="185"/>
      <c r="R29" s="185"/>
      <c r="S29" s="185"/>
      <c r="T29" s="185"/>
      <c r="U29" s="185"/>
      <c r="V29" s="185"/>
      <c r="W29" s="185"/>
      <c r="X29" s="185"/>
      <c r="Y29" s="185"/>
      <c r="Z29" s="185"/>
      <c r="AA29" s="185"/>
    </row>
    <row r="30" spans="1:27" ht="13.15" x14ac:dyDescent="0.4">
      <c r="A30" s="220"/>
      <c r="B30" s="6" t="s">
        <v>60</v>
      </c>
      <c r="C30" s="4">
        <v>81</v>
      </c>
      <c r="D30" s="4">
        <v>1303</v>
      </c>
      <c r="E30" s="4">
        <v>16318</v>
      </c>
      <c r="F30" s="4">
        <v>91</v>
      </c>
      <c r="G30" s="4">
        <v>593</v>
      </c>
      <c r="H30" s="4">
        <v>51</v>
      </c>
      <c r="I30" s="4">
        <v>30</v>
      </c>
      <c r="J30" s="4">
        <v>292</v>
      </c>
      <c r="K30" s="4">
        <v>232</v>
      </c>
      <c r="L30" s="4">
        <v>265</v>
      </c>
      <c r="M30" s="4">
        <v>18184</v>
      </c>
      <c r="N30" s="156"/>
      <c r="O30" s="185"/>
      <c r="P30" s="185"/>
      <c r="Q30" s="185"/>
      <c r="R30" s="185"/>
      <c r="S30" s="185"/>
      <c r="T30" s="185"/>
      <c r="U30" s="185"/>
      <c r="V30" s="185"/>
      <c r="W30" s="185"/>
      <c r="X30" s="185"/>
      <c r="Y30" s="185"/>
      <c r="Z30" s="185"/>
      <c r="AA30" s="185"/>
    </row>
    <row r="31" spans="1:27" ht="13.15" x14ac:dyDescent="0.4">
      <c r="A31" s="220"/>
      <c r="B31" s="6" t="s">
        <v>61</v>
      </c>
      <c r="C31" s="4">
        <v>0</v>
      </c>
      <c r="D31" s="4">
        <v>0</v>
      </c>
      <c r="E31" s="4">
        <v>0</v>
      </c>
      <c r="F31" s="4">
        <v>0</v>
      </c>
      <c r="G31" s="4">
        <v>1</v>
      </c>
      <c r="H31" s="4">
        <v>0</v>
      </c>
      <c r="I31" s="4">
        <v>0</v>
      </c>
      <c r="J31" s="4">
        <v>0</v>
      </c>
      <c r="K31" s="4">
        <v>0</v>
      </c>
      <c r="L31" s="4">
        <v>0</v>
      </c>
      <c r="M31" s="4">
        <v>1</v>
      </c>
      <c r="N31" s="156"/>
      <c r="O31" s="185"/>
      <c r="P31" s="185"/>
      <c r="Q31" s="185"/>
      <c r="R31" s="185"/>
      <c r="S31" s="185"/>
      <c r="T31" s="185"/>
      <c r="U31" s="185"/>
      <c r="V31" s="185"/>
      <c r="W31" s="185"/>
      <c r="X31" s="185"/>
      <c r="Y31" s="185"/>
      <c r="Z31" s="185"/>
      <c r="AA31" s="185"/>
    </row>
    <row r="32" spans="1:27" ht="13.15" x14ac:dyDescent="0.4">
      <c r="A32" s="221"/>
      <c r="B32" s="13" t="s">
        <v>24</v>
      </c>
      <c r="C32" s="11">
        <v>115</v>
      </c>
      <c r="D32" s="11">
        <v>1318</v>
      </c>
      <c r="E32" s="11">
        <v>16333</v>
      </c>
      <c r="F32" s="11">
        <v>91</v>
      </c>
      <c r="G32" s="11">
        <v>594</v>
      </c>
      <c r="H32" s="11">
        <v>51</v>
      </c>
      <c r="I32" s="11">
        <v>30</v>
      </c>
      <c r="J32" s="11">
        <v>292</v>
      </c>
      <c r="K32" s="11">
        <v>232</v>
      </c>
      <c r="L32" s="11">
        <v>265</v>
      </c>
      <c r="M32" s="11">
        <v>18244</v>
      </c>
      <c r="N32" s="156"/>
      <c r="O32"/>
      <c r="P32"/>
      <c r="Q32"/>
      <c r="R32"/>
      <c r="S32"/>
      <c r="T32"/>
      <c r="U32"/>
      <c r="V32"/>
      <c r="W32"/>
      <c r="X32"/>
      <c r="Y32"/>
      <c r="Z32"/>
      <c r="AA32"/>
    </row>
    <row r="33" spans="1:27" ht="13.5" thickBot="1" x14ac:dyDescent="0.45">
      <c r="A33" s="23" t="s">
        <v>32</v>
      </c>
      <c r="B33" s="23"/>
      <c r="C33" s="24">
        <v>1883</v>
      </c>
      <c r="D33" s="24">
        <v>5329</v>
      </c>
      <c r="E33" s="24">
        <v>24488</v>
      </c>
      <c r="F33" s="24">
        <v>139</v>
      </c>
      <c r="G33" s="24">
        <v>756</v>
      </c>
      <c r="H33" s="24">
        <v>63</v>
      </c>
      <c r="I33" s="24">
        <v>40</v>
      </c>
      <c r="J33" s="24">
        <v>364</v>
      </c>
      <c r="K33" s="24">
        <v>319</v>
      </c>
      <c r="L33" s="24">
        <v>933</v>
      </c>
      <c r="M33" s="24">
        <v>31597</v>
      </c>
      <c r="N33" s="156"/>
      <c r="O33"/>
      <c r="P33"/>
      <c r="Q33"/>
      <c r="R33"/>
      <c r="S33"/>
      <c r="T33"/>
      <c r="U33"/>
      <c r="V33"/>
      <c r="W33"/>
      <c r="X33"/>
      <c r="Y33"/>
      <c r="Z33"/>
      <c r="AA33"/>
    </row>
    <row r="34" spans="1:27" x14ac:dyDescent="0.35">
      <c r="A34" s="156"/>
      <c r="B34" s="156"/>
      <c r="C34" s="156"/>
      <c r="D34" s="156"/>
      <c r="E34" s="156"/>
      <c r="F34" s="156"/>
      <c r="G34" s="156"/>
      <c r="H34" s="156"/>
      <c r="I34" s="156"/>
      <c r="J34" s="156"/>
      <c r="K34" s="156"/>
      <c r="L34" s="156"/>
      <c r="M34" s="156"/>
      <c r="N34" s="156"/>
      <c r="O34"/>
      <c r="P34"/>
      <c r="Q34"/>
      <c r="R34"/>
      <c r="S34"/>
      <c r="T34"/>
      <c r="U34"/>
      <c r="V34"/>
      <c r="W34"/>
      <c r="X34"/>
      <c r="Y34"/>
      <c r="Z34"/>
      <c r="AA34"/>
    </row>
    <row r="35" spans="1:27" x14ac:dyDescent="0.35">
      <c r="A35" s="156"/>
      <c r="B35" s="156"/>
      <c r="C35" s="156"/>
      <c r="D35" s="156"/>
      <c r="E35" s="156"/>
      <c r="F35" s="156"/>
      <c r="G35" s="156"/>
      <c r="H35" s="156"/>
      <c r="I35" s="156"/>
      <c r="J35" s="156"/>
      <c r="K35" s="156"/>
      <c r="L35" s="156"/>
      <c r="M35" s="156"/>
      <c r="N35" s="156"/>
      <c r="O35"/>
      <c r="P35"/>
      <c r="Q35"/>
      <c r="R35"/>
      <c r="S35"/>
      <c r="T35"/>
      <c r="U35"/>
      <c r="V35"/>
      <c r="W35"/>
      <c r="X35"/>
      <c r="Y35"/>
      <c r="Z35"/>
      <c r="AA35"/>
    </row>
    <row r="36" spans="1:27" x14ac:dyDescent="0.35">
      <c r="A36" s="154"/>
      <c r="B36" s="154"/>
      <c r="C36" s="154"/>
      <c r="D36" s="154"/>
      <c r="E36" s="154"/>
      <c r="F36" s="154"/>
      <c r="G36" s="154"/>
      <c r="H36" s="154"/>
      <c r="I36" s="154"/>
      <c r="J36" s="154"/>
      <c r="K36" s="154"/>
      <c r="L36" s="154"/>
      <c r="M36" s="154"/>
      <c r="N36" s="156"/>
      <c r="O36"/>
      <c r="P36"/>
      <c r="Q36"/>
      <c r="R36"/>
      <c r="S36"/>
      <c r="T36"/>
      <c r="U36"/>
      <c r="V36"/>
      <c r="W36"/>
      <c r="X36"/>
      <c r="Y36"/>
      <c r="Z36"/>
      <c r="AA36"/>
    </row>
    <row r="37" spans="1:27" x14ac:dyDescent="0.35">
      <c r="A37" s="154"/>
      <c r="B37" s="154"/>
      <c r="C37" s="154"/>
      <c r="D37" s="154"/>
      <c r="E37" s="154"/>
      <c r="F37" s="154"/>
      <c r="G37" s="154"/>
      <c r="H37" s="154"/>
      <c r="I37" s="154"/>
      <c r="J37" s="154"/>
      <c r="K37" s="154"/>
      <c r="L37" s="154"/>
      <c r="M37" s="154"/>
      <c r="N37" s="156"/>
      <c r="O37"/>
      <c r="P37"/>
      <c r="Q37"/>
      <c r="R37"/>
      <c r="S37"/>
      <c r="T37"/>
      <c r="U37"/>
      <c r="V37"/>
      <c r="W37"/>
      <c r="X37"/>
      <c r="Y37"/>
      <c r="Z37"/>
      <c r="AA37"/>
    </row>
    <row r="38" spans="1:27" x14ac:dyDescent="0.35">
      <c r="A38" s="154"/>
      <c r="B38" s="154"/>
      <c r="C38" s="154"/>
      <c r="D38" s="154"/>
      <c r="E38" s="154"/>
      <c r="F38" s="154"/>
      <c r="G38" s="154"/>
      <c r="H38" s="154"/>
      <c r="I38" s="154"/>
      <c r="J38" s="154"/>
      <c r="K38" s="154"/>
      <c r="L38" s="154"/>
      <c r="M38" s="154"/>
      <c r="N38" s="156"/>
      <c r="O38"/>
      <c r="P38"/>
      <c r="Q38"/>
      <c r="R38"/>
      <c r="S38"/>
      <c r="T38"/>
      <c r="U38"/>
      <c r="V38"/>
      <c r="W38"/>
      <c r="X38"/>
      <c r="Y38"/>
      <c r="Z38"/>
      <c r="AA38"/>
    </row>
    <row r="39" spans="1:27" x14ac:dyDescent="0.35">
      <c r="A39" s="154"/>
      <c r="B39" s="154"/>
      <c r="C39" s="154"/>
      <c r="D39" s="154"/>
      <c r="E39" s="154"/>
      <c r="F39" s="154"/>
      <c r="G39" s="154"/>
      <c r="H39" s="154"/>
      <c r="I39" s="154"/>
      <c r="J39" s="154"/>
      <c r="K39" s="154"/>
      <c r="L39" s="154"/>
      <c r="M39" s="154"/>
      <c r="N39" s="156"/>
      <c r="O39" s="156"/>
      <c r="P39" s="156"/>
      <c r="Q39" s="156"/>
      <c r="R39" s="156"/>
      <c r="S39" s="156"/>
      <c r="T39" s="156"/>
      <c r="U39" s="156"/>
      <c r="V39" s="156"/>
      <c r="W39" s="156"/>
      <c r="X39" s="156"/>
      <c r="Y39" s="156"/>
      <c r="Z39" s="156"/>
      <c r="AA39" s="156"/>
    </row>
    <row r="40" spans="1:27" x14ac:dyDescent="0.35">
      <c r="A40" s="154"/>
      <c r="B40" s="154"/>
      <c r="C40" s="154"/>
      <c r="D40" s="154"/>
      <c r="E40" s="154"/>
      <c r="F40" s="154"/>
      <c r="G40" s="154"/>
      <c r="H40" s="154"/>
      <c r="I40" s="154"/>
      <c r="J40" s="154"/>
      <c r="K40" s="154"/>
      <c r="L40" s="154"/>
      <c r="M40" s="154"/>
      <c r="N40" s="156"/>
      <c r="O40" s="156"/>
      <c r="P40" s="156"/>
      <c r="Q40" s="156"/>
      <c r="R40" s="156"/>
      <c r="S40" s="156"/>
      <c r="T40" s="156"/>
      <c r="U40" s="156"/>
      <c r="V40" s="156"/>
      <c r="W40" s="156"/>
      <c r="X40" s="156"/>
      <c r="Y40" s="156"/>
      <c r="Z40" s="156"/>
      <c r="AA40" s="156"/>
    </row>
    <row r="41" spans="1:27" x14ac:dyDescent="0.35">
      <c r="A41" s="154"/>
      <c r="B41" s="154"/>
      <c r="C41" s="154"/>
      <c r="D41" s="154"/>
      <c r="E41" s="154"/>
      <c r="F41" s="154"/>
      <c r="G41" s="154"/>
      <c r="H41" s="154"/>
      <c r="I41" s="154"/>
      <c r="J41" s="154"/>
      <c r="K41" s="154"/>
      <c r="L41" s="154"/>
      <c r="M41" s="154"/>
      <c r="N41" s="156"/>
      <c r="O41" s="156"/>
      <c r="P41" s="156"/>
      <c r="Q41" s="156"/>
      <c r="R41" s="156"/>
      <c r="S41" s="156"/>
      <c r="T41" s="156"/>
      <c r="U41" s="156"/>
      <c r="V41" s="156"/>
      <c r="W41" s="156"/>
      <c r="X41" s="156"/>
      <c r="Y41" s="156"/>
      <c r="Z41" s="156"/>
      <c r="AA41" s="156"/>
    </row>
    <row r="42" spans="1:27" x14ac:dyDescent="0.35">
      <c r="A42" s="154"/>
      <c r="B42" s="154"/>
      <c r="C42" s="154"/>
      <c r="D42" s="154"/>
      <c r="E42" s="154"/>
      <c r="F42" s="154"/>
      <c r="G42" s="154"/>
      <c r="H42" s="154"/>
      <c r="I42" s="154"/>
      <c r="J42" s="154"/>
      <c r="K42" s="154"/>
      <c r="L42" s="154"/>
      <c r="M42" s="154"/>
      <c r="N42" s="156"/>
      <c r="O42" s="156"/>
      <c r="P42" s="156"/>
      <c r="Q42" s="156"/>
      <c r="R42" s="156"/>
      <c r="S42" s="156"/>
      <c r="T42" s="156"/>
      <c r="U42" s="156"/>
      <c r="V42" s="156"/>
      <c r="W42" s="156"/>
      <c r="X42" s="156"/>
      <c r="Y42" s="156"/>
      <c r="Z42" s="156"/>
      <c r="AA42" s="156"/>
    </row>
    <row r="43" spans="1:27" x14ac:dyDescent="0.35">
      <c r="A43" s="154"/>
      <c r="B43" s="154"/>
      <c r="C43" s="154"/>
      <c r="D43" s="154"/>
      <c r="E43" s="154"/>
      <c r="F43" s="154"/>
      <c r="G43" s="154"/>
      <c r="H43" s="154"/>
      <c r="I43" s="154"/>
      <c r="J43" s="154"/>
      <c r="K43" s="154"/>
      <c r="L43" s="154"/>
      <c r="M43" s="154"/>
      <c r="N43" s="156"/>
      <c r="O43" s="156"/>
      <c r="P43" s="156"/>
      <c r="Q43" s="156"/>
      <c r="R43" s="156"/>
      <c r="S43" s="156"/>
      <c r="T43" s="156"/>
      <c r="U43" s="156"/>
      <c r="V43" s="156"/>
      <c r="W43" s="156"/>
      <c r="X43" s="156"/>
      <c r="Y43" s="156"/>
      <c r="Z43" s="156"/>
      <c r="AA43" s="156"/>
    </row>
    <row r="44" spans="1:27" x14ac:dyDescent="0.35">
      <c r="A44" s="154"/>
      <c r="B44" s="154"/>
      <c r="C44" s="154"/>
      <c r="D44" s="154"/>
      <c r="E44" s="154"/>
      <c r="F44" s="154"/>
      <c r="G44" s="154"/>
      <c r="H44" s="154"/>
      <c r="I44" s="154"/>
      <c r="J44" s="154"/>
      <c r="K44" s="154"/>
      <c r="L44" s="154"/>
      <c r="M44" s="154"/>
      <c r="N44" s="156"/>
      <c r="O44" s="156"/>
      <c r="P44" s="156"/>
      <c r="Q44" s="156"/>
      <c r="R44" s="156"/>
      <c r="S44" s="156"/>
      <c r="T44" s="156"/>
      <c r="U44" s="156"/>
      <c r="V44" s="156"/>
      <c r="W44" s="156"/>
      <c r="X44" s="156"/>
      <c r="Y44" s="156"/>
      <c r="Z44" s="156"/>
      <c r="AA44" s="156"/>
    </row>
    <row r="45" spans="1:27" x14ac:dyDescent="0.35">
      <c r="A45" s="154"/>
      <c r="B45" s="154"/>
      <c r="C45" s="154"/>
      <c r="D45" s="154"/>
      <c r="E45" s="154"/>
      <c r="F45" s="154"/>
      <c r="G45" s="154"/>
      <c r="H45" s="154"/>
      <c r="I45" s="154"/>
      <c r="J45" s="154"/>
      <c r="K45" s="154"/>
      <c r="L45" s="154"/>
      <c r="M45" s="154"/>
      <c r="N45" s="156"/>
      <c r="O45" s="156"/>
      <c r="P45" s="156"/>
      <c r="Q45" s="156"/>
      <c r="R45" s="156"/>
      <c r="S45" s="156"/>
      <c r="T45" s="156"/>
      <c r="U45" s="156"/>
      <c r="V45" s="156"/>
      <c r="W45" s="156"/>
      <c r="X45" s="156"/>
      <c r="Y45" s="156"/>
      <c r="Z45" s="156"/>
      <c r="AA45" s="156"/>
    </row>
    <row r="46" spans="1:27" x14ac:dyDescent="0.35">
      <c r="A46" s="156"/>
      <c r="B46" s="156"/>
      <c r="C46" s="154"/>
      <c r="D46" s="154"/>
      <c r="E46" s="154"/>
      <c r="F46" s="154"/>
      <c r="G46" s="154"/>
      <c r="H46" s="154"/>
      <c r="I46" s="154"/>
      <c r="J46" s="154"/>
      <c r="K46" s="154"/>
      <c r="L46" s="154"/>
      <c r="M46" s="154"/>
      <c r="N46" s="156"/>
      <c r="O46" s="156"/>
      <c r="P46" s="156"/>
      <c r="Q46" s="156"/>
      <c r="R46" s="156"/>
      <c r="S46" s="156"/>
      <c r="T46" s="156"/>
      <c r="U46" s="156"/>
      <c r="V46" s="156"/>
      <c r="W46" s="156"/>
      <c r="X46" s="156"/>
      <c r="Y46" s="156"/>
      <c r="Z46" s="156"/>
      <c r="AA46" s="156"/>
    </row>
    <row r="47" spans="1:27" x14ac:dyDescent="0.35">
      <c r="A47" s="154"/>
      <c r="B47" s="154"/>
      <c r="C47" s="154"/>
      <c r="D47" s="154"/>
      <c r="E47" s="154"/>
      <c r="F47" s="154"/>
      <c r="G47" s="154"/>
      <c r="H47" s="154"/>
      <c r="I47" s="154"/>
      <c r="J47" s="154"/>
      <c r="K47" s="154"/>
      <c r="L47" s="154"/>
      <c r="M47" s="154"/>
      <c r="N47" s="156"/>
      <c r="O47" s="156"/>
      <c r="P47" s="156"/>
      <c r="Q47" s="156"/>
      <c r="R47" s="156"/>
      <c r="S47" s="156"/>
      <c r="T47" s="156"/>
      <c r="U47" s="156"/>
      <c r="V47" s="156"/>
      <c r="W47" s="156"/>
      <c r="X47" s="156"/>
      <c r="Y47" s="156"/>
      <c r="Z47" s="156"/>
      <c r="AA47" s="156"/>
    </row>
    <row r="48" spans="1:27" x14ac:dyDescent="0.35">
      <c r="A48" s="156"/>
      <c r="B48" s="156"/>
      <c r="C48" s="154"/>
      <c r="D48" s="154"/>
      <c r="E48" s="154"/>
      <c r="F48" s="154"/>
      <c r="G48" s="154"/>
      <c r="H48" s="154"/>
      <c r="I48" s="154"/>
      <c r="J48" s="154"/>
      <c r="K48" s="154"/>
      <c r="L48" s="154"/>
      <c r="M48" s="154"/>
      <c r="N48" s="156"/>
      <c r="O48" s="156"/>
      <c r="P48" s="156"/>
      <c r="Q48" s="156"/>
      <c r="R48" s="156"/>
      <c r="S48" s="156"/>
      <c r="T48" s="156"/>
      <c r="U48" s="156"/>
      <c r="V48" s="156"/>
      <c r="W48" s="156"/>
      <c r="X48" s="156"/>
      <c r="Y48" s="156"/>
      <c r="Z48" s="156"/>
      <c r="AA48" s="156"/>
    </row>
    <row r="49" spans="1:27" x14ac:dyDescent="0.35">
      <c r="A49" s="154"/>
      <c r="B49" s="154"/>
      <c r="C49" s="154"/>
      <c r="D49" s="154"/>
      <c r="E49" s="154"/>
      <c r="F49" s="154"/>
      <c r="G49" s="154"/>
      <c r="H49" s="154"/>
      <c r="I49" s="154"/>
      <c r="J49" s="154"/>
      <c r="K49" s="154"/>
      <c r="L49" s="154"/>
      <c r="M49" s="154"/>
      <c r="N49" s="156"/>
      <c r="O49" s="156"/>
      <c r="P49" s="156"/>
      <c r="Q49" s="156"/>
      <c r="R49" s="156"/>
      <c r="S49" s="156"/>
      <c r="T49" s="156"/>
      <c r="U49" s="156"/>
      <c r="V49" s="156"/>
      <c r="W49" s="156"/>
      <c r="X49" s="156"/>
      <c r="Y49" s="156"/>
      <c r="Z49" s="156"/>
      <c r="AA49" s="156"/>
    </row>
    <row r="50" spans="1:27" x14ac:dyDescent="0.35">
      <c r="A50" s="154"/>
      <c r="B50" s="154"/>
      <c r="C50" s="154"/>
      <c r="D50" s="154"/>
      <c r="E50" s="154"/>
      <c r="F50" s="154"/>
      <c r="G50" s="154"/>
      <c r="H50" s="154"/>
      <c r="I50" s="154"/>
      <c r="J50" s="154"/>
      <c r="K50" s="154"/>
      <c r="L50" s="154"/>
      <c r="M50" s="154"/>
      <c r="N50" s="156"/>
      <c r="O50" s="156"/>
      <c r="P50" s="156"/>
      <c r="Q50" s="156"/>
      <c r="R50" s="156"/>
      <c r="S50" s="156"/>
      <c r="T50" s="156"/>
      <c r="U50" s="156"/>
      <c r="V50" s="156"/>
      <c r="W50" s="156"/>
      <c r="X50" s="156"/>
      <c r="Y50" s="156"/>
      <c r="Z50" s="156"/>
      <c r="AA50" s="156"/>
    </row>
    <row r="51" spans="1:27" x14ac:dyDescent="0.35">
      <c r="A51" s="154"/>
      <c r="B51" s="154"/>
      <c r="C51" s="154"/>
      <c r="D51" s="154"/>
      <c r="E51" s="154"/>
      <c r="F51" s="154"/>
      <c r="G51" s="154"/>
      <c r="H51" s="154"/>
      <c r="I51" s="154"/>
      <c r="J51" s="154"/>
      <c r="K51" s="154"/>
      <c r="L51" s="154"/>
      <c r="M51" s="154"/>
      <c r="N51" s="156"/>
      <c r="O51" s="156"/>
      <c r="P51" s="156"/>
      <c r="Q51" s="156"/>
      <c r="R51" s="156"/>
      <c r="S51" s="156"/>
      <c r="T51" s="156"/>
      <c r="U51" s="156"/>
      <c r="V51" s="156"/>
      <c r="W51" s="156"/>
      <c r="X51" s="156"/>
      <c r="Y51" s="156"/>
      <c r="Z51" s="156"/>
      <c r="AA51" s="156"/>
    </row>
    <row r="52" spans="1:27" x14ac:dyDescent="0.35">
      <c r="A52" s="156"/>
      <c r="B52" s="156"/>
      <c r="C52" s="154"/>
      <c r="D52" s="154"/>
      <c r="E52" s="154"/>
      <c r="F52" s="154"/>
      <c r="G52" s="154"/>
      <c r="H52" s="154"/>
      <c r="I52" s="154"/>
      <c r="J52" s="154"/>
      <c r="K52" s="154"/>
      <c r="L52" s="154"/>
      <c r="M52" s="154"/>
      <c r="N52" s="156"/>
      <c r="O52" s="156"/>
      <c r="P52" s="156"/>
      <c r="Q52" s="156"/>
      <c r="R52" s="156"/>
      <c r="S52" s="156"/>
      <c r="T52" s="156"/>
      <c r="U52" s="156"/>
      <c r="V52" s="156"/>
      <c r="W52" s="156"/>
      <c r="X52" s="156"/>
      <c r="Y52" s="156"/>
      <c r="Z52" s="156"/>
      <c r="AA52" s="156"/>
    </row>
    <row r="53" spans="1:27" x14ac:dyDescent="0.35">
      <c r="A53" s="154"/>
      <c r="B53" s="154"/>
      <c r="C53" s="154"/>
      <c r="D53" s="154"/>
      <c r="E53" s="154"/>
      <c r="F53" s="154"/>
      <c r="G53" s="154"/>
      <c r="H53" s="154"/>
      <c r="I53" s="154"/>
      <c r="J53" s="154"/>
      <c r="K53" s="154"/>
      <c r="L53" s="154"/>
      <c r="M53" s="154"/>
      <c r="N53" s="156"/>
      <c r="O53" s="156"/>
      <c r="P53" s="156"/>
      <c r="Q53" s="156"/>
      <c r="R53" s="156"/>
      <c r="S53" s="156"/>
      <c r="T53" s="156"/>
      <c r="U53" s="156"/>
      <c r="V53" s="156"/>
      <c r="W53" s="156"/>
      <c r="X53" s="156"/>
      <c r="Y53" s="156"/>
      <c r="Z53" s="156"/>
      <c r="AA53" s="156"/>
    </row>
    <row r="54" spans="1:27" x14ac:dyDescent="0.35">
      <c r="A54" s="156"/>
      <c r="B54" s="156"/>
      <c r="C54" s="154"/>
      <c r="D54" s="154"/>
      <c r="E54" s="154"/>
      <c r="F54" s="154"/>
      <c r="G54" s="154"/>
      <c r="H54" s="154"/>
      <c r="I54" s="154"/>
      <c r="J54" s="154"/>
      <c r="K54" s="154"/>
      <c r="L54" s="154"/>
      <c r="M54" s="154"/>
      <c r="N54" s="156"/>
      <c r="O54" s="156"/>
      <c r="P54" s="156"/>
      <c r="Q54" s="156"/>
      <c r="R54" s="156"/>
      <c r="S54" s="156"/>
      <c r="T54" s="156"/>
      <c r="U54" s="156"/>
      <c r="V54" s="156"/>
      <c r="W54" s="156"/>
      <c r="X54" s="156"/>
      <c r="Y54" s="156"/>
      <c r="Z54" s="156"/>
      <c r="AA54" s="156"/>
    </row>
    <row r="55" spans="1:27" x14ac:dyDescent="0.35">
      <c r="A55" s="154"/>
      <c r="B55" s="154"/>
      <c r="C55" s="154"/>
      <c r="D55" s="154"/>
      <c r="E55" s="154"/>
      <c r="F55" s="154"/>
      <c r="G55" s="154"/>
      <c r="H55" s="154"/>
      <c r="I55" s="154"/>
      <c r="J55" s="154"/>
      <c r="K55" s="154"/>
      <c r="L55" s="154"/>
      <c r="M55" s="154"/>
      <c r="N55" s="156"/>
      <c r="O55" s="156"/>
      <c r="P55" s="156"/>
      <c r="Q55" s="156"/>
      <c r="R55" s="156"/>
      <c r="S55" s="156"/>
      <c r="T55" s="156"/>
      <c r="U55" s="156"/>
      <c r="V55" s="156"/>
      <c r="W55" s="156"/>
      <c r="X55" s="156"/>
      <c r="Y55" s="156"/>
      <c r="Z55" s="156"/>
      <c r="AA55" s="156"/>
    </row>
    <row r="56" spans="1:27" x14ac:dyDescent="0.35">
      <c r="A56" s="154"/>
      <c r="B56" s="154"/>
      <c r="C56" s="154"/>
      <c r="D56" s="154"/>
      <c r="E56" s="154"/>
      <c r="F56" s="154"/>
      <c r="G56" s="154"/>
      <c r="H56" s="154"/>
      <c r="I56" s="154"/>
      <c r="J56" s="154"/>
      <c r="K56" s="154"/>
      <c r="L56" s="154"/>
      <c r="M56" s="154"/>
      <c r="N56" s="156"/>
      <c r="O56" s="156"/>
      <c r="P56" s="156"/>
      <c r="Q56" s="156"/>
      <c r="R56" s="156"/>
      <c r="S56" s="156"/>
      <c r="T56" s="156"/>
      <c r="U56" s="156"/>
      <c r="V56" s="156"/>
      <c r="W56" s="156"/>
      <c r="X56" s="156"/>
      <c r="Y56" s="156"/>
      <c r="Z56" s="156"/>
      <c r="AA56" s="156"/>
    </row>
    <row r="57" spans="1:27" x14ac:dyDescent="0.35">
      <c r="A57" s="154"/>
      <c r="B57" s="154"/>
      <c r="C57" s="154"/>
      <c r="D57" s="154"/>
      <c r="E57" s="154"/>
      <c r="F57" s="154"/>
      <c r="G57" s="154"/>
      <c r="H57" s="154"/>
      <c r="I57" s="154"/>
      <c r="J57" s="154"/>
      <c r="K57" s="154"/>
      <c r="L57" s="154"/>
      <c r="M57" s="154"/>
      <c r="N57" s="156"/>
      <c r="O57" s="156"/>
      <c r="P57" s="156"/>
      <c r="Q57" s="156"/>
      <c r="R57" s="156"/>
      <c r="S57" s="156"/>
      <c r="T57" s="156"/>
      <c r="U57" s="156"/>
      <c r="V57" s="156"/>
      <c r="W57" s="156"/>
      <c r="X57" s="156"/>
      <c r="Y57" s="156"/>
      <c r="Z57" s="156"/>
      <c r="AA57" s="156"/>
    </row>
    <row r="58" spans="1:27" x14ac:dyDescent="0.35">
      <c r="A58" s="154"/>
      <c r="B58" s="154"/>
      <c r="C58" s="154"/>
      <c r="D58" s="154"/>
      <c r="E58" s="154"/>
      <c r="F58" s="154"/>
      <c r="G58" s="154"/>
      <c r="H58" s="154"/>
      <c r="I58" s="154"/>
      <c r="J58" s="154"/>
      <c r="K58" s="154"/>
      <c r="L58" s="154"/>
      <c r="M58" s="154"/>
      <c r="N58" s="156"/>
      <c r="O58" s="156"/>
      <c r="P58" s="156"/>
      <c r="Q58" s="156"/>
      <c r="R58" s="156"/>
      <c r="S58" s="156"/>
      <c r="T58" s="156"/>
      <c r="U58" s="156"/>
      <c r="V58" s="156"/>
      <c r="W58" s="156"/>
      <c r="X58" s="156"/>
      <c r="Y58" s="156"/>
      <c r="Z58" s="156"/>
      <c r="AA58" s="156"/>
    </row>
    <row r="59" spans="1:27" x14ac:dyDescent="0.35">
      <c r="A59" s="154"/>
      <c r="B59" s="154"/>
      <c r="C59" s="154"/>
      <c r="D59" s="154"/>
      <c r="E59" s="154"/>
      <c r="F59" s="154"/>
      <c r="G59" s="154"/>
      <c r="H59" s="154"/>
      <c r="I59" s="154"/>
      <c r="J59" s="154"/>
      <c r="K59" s="154"/>
      <c r="L59" s="154"/>
      <c r="M59" s="154"/>
      <c r="N59" s="156"/>
      <c r="O59" s="156"/>
      <c r="P59" s="156"/>
      <c r="Q59" s="156"/>
      <c r="R59" s="156"/>
      <c r="S59" s="156"/>
      <c r="T59" s="156"/>
      <c r="U59" s="156"/>
      <c r="V59" s="156"/>
      <c r="W59" s="156"/>
      <c r="X59" s="156"/>
      <c r="Y59" s="156"/>
      <c r="Z59" s="156"/>
      <c r="AA59" s="156"/>
    </row>
    <row r="60" spans="1:27" x14ac:dyDescent="0.35">
      <c r="A60" s="154"/>
      <c r="B60" s="154"/>
      <c r="C60" s="154"/>
      <c r="D60" s="154"/>
      <c r="E60" s="154"/>
      <c r="F60" s="154"/>
      <c r="G60" s="154"/>
      <c r="H60" s="154"/>
      <c r="I60" s="154"/>
      <c r="J60" s="154"/>
      <c r="K60" s="154"/>
      <c r="L60" s="154"/>
      <c r="M60" s="154"/>
      <c r="N60" s="156"/>
      <c r="O60" s="156"/>
      <c r="P60" s="156"/>
      <c r="Q60" s="156"/>
      <c r="R60" s="156"/>
      <c r="S60" s="156"/>
      <c r="T60" s="156"/>
      <c r="U60" s="156"/>
      <c r="V60" s="156"/>
      <c r="W60" s="156"/>
      <c r="X60" s="156"/>
      <c r="Y60" s="156"/>
      <c r="Z60" s="156"/>
      <c r="AA60" s="156"/>
    </row>
    <row r="61" spans="1:27" x14ac:dyDescent="0.35">
      <c r="A61" s="154"/>
      <c r="B61" s="154"/>
      <c r="C61" s="154"/>
      <c r="D61" s="154"/>
      <c r="E61" s="154"/>
      <c r="F61" s="154"/>
      <c r="G61" s="154"/>
      <c r="H61" s="154"/>
      <c r="I61" s="154"/>
      <c r="J61" s="154"/>
      <c r="K61" s="154"/>
      <c r="L61" s="154"/>
      <c r="M61" s="154"/>
      <c r="N61" s="156"/>
      <c r="O61" s="156"/>
      <c r="P61" s="156"/>
      <c r="Q61" s="156"/>
      <c r="R61" s="156"/>
      <c r="S61" s="156"/>
      <c r="T61" s="156"/>
      <c r="U61" s="156"/>
      <c r="V61" s="156"/>
      <c r="W61" s="156"/>
      <c r="X61" s="156"/>
      <c r="Y61" s="156"/>
      <c r="Z61" s="156"/>
      <c r="AA61" s="156"/>
    </row>
    <row r="62" spans="1:27" x14ac:dyDescent="0.35">
      <c r="A62" s="154"/>
      <c r="B62" s="154"/>
      <c r="C62" s="154"/>
      <c r="D62" s="154"/>
      <c r="E62" s="154"/>
      <c r="F62" s="154"/>
      <c r="G62" s="154"/>
      <c r="H62" s="154"/>
      <c r="I62" s="154"/>
      <c r="J62" s="154"/>
      <c r="K62" s="154"/>
      <c r="L62" s="154"/>
      <c r="M62" s="154"/>
      <c r="N62" s="156"/>
      <c r="O62" s="156"/>
      <c r="P62" s="156"/>
      <c r="Q62" s="156"/>
      <c r="R62" s="156"/>
      <c r="S62" s="156"/>
      <c r="T62" s="156"/>
      <c r="U62" s="156"/>
      <c r="V62" s="156"/>
      <c r="W62" s="156"/>
      <c r="X62" s="156"/>
      <c r="Y62" s="156"/>
      <c r="Z62" s="156"/>
      <c r="AA62" s="156"/>
    </row>
    <row r="63" spans="1:27" x14ac:dyDescent="0.35">
      <c r="A63" s="154"/>
      <c r="B63" s="154"/>
      <c r="C63" s="154"/>
      <c r="D63" s="154"/>
      <c r="E63" s="154"/>
      <c r="F63" s="154"/>
      <c r="G63" s="154"/>
      <c r="H63" s="154"/>
      <c r="I63" s="154"/>
      <c r="J63" s="154"/>
      <c r="K63" s="154"/>
      <c r="L63" s="154"/>
      <c r="M63" s="154"/>
      <c r="N63" s="156"/>
      <c r="O63" s="156"/>
      <c r="P63" s="156"/>
      <c r="Q63" s="156"/>
      <c r="R63" s="156"/>
      <c r="S63" s="156"/>
      <c r="T63" s="156"/>
      <c r="U63" s="156"/>
      <c r="V63" s="156"/>
      <c r="W63" s="156"/>
      <c r="X63" s="156"/>
      <c r="Y63" s="156"/>
      <c r="Z63" s="156"/>
      <c r="AA63" s="156"/>
    </row>
    <row r="64" spans="1:27" x14ac:dyDescent="0.35">
      <c r="A64" s="154"/>
      <c r="B64" s="154"/>
      <c r="C64" s="154"/>
      <c r="D64" s="154"/>
      <c r="E64" s="154"/>
      <c r="F64" s="154"/>
      <c r="G64" s="154"/>
      <c r="H64" s="154"/>
      <c r="I64" s="154"/>
      <c r="J64" s="154"/>
      <c r="K64" s="154"/>
      <c r="L64" s="154"/>
      <c r="M64" s="154"/>
      <c r="N64" s="156"/>
      <c r="O64" s="156"/>
      <c r="P64" s="156"/>
      <c r="Q64" s="156"/>
      <c r="R64" s="156"/>
      <c r="S64" s="156"/>
      <c r="T64" s="156"/>
      <c r="U64" s="156"/>
      <c r="V64" s="156"/>
      <c r="W64" s="156"/>
      <c r="X64" s="156"/>
      <c r="Y64" s="156"/>
      <c r="Z64" s="156"/>
      <c r="AA64" s="156"/>
    </row>
  </sheetData>
  <mergeCells count="6">
    <mergeCell ref="A29:A32"/>
    <mergeCell ref="A3:M3"/>
    <mergeCell ref="A1:M1"/>
    <mergeCell ref="A2:M2"/>
    <mergeCell ref="A27:A28"/>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Y89"/>
  <sheetViews>
    <sheetView showGridLines="0" showRowColHeaders="0" workbookViewId="0">
      <selection activeCell="A5" sqref="A5:L5"/>
    </sheetView>
  </sheetViews>
  <sheetFormatPr defaultColWidth="9.1328125" defaultRowHeight="12.75" x14ac:dyDescent="0.35"/>
  <cols>
    <col min="1" max="2" width="15" style="81" customWidth="1"/>
    <col min="3" max="12" width="11.265625" style="81" customWidth="1"/>
    <col min="13" max="16384" width="9.1328125" style="2"/>
  </cols>
  <sheetData>
    <row r="1" spans="1:25" ht="15.4" x14ac:dyDescent="0.45">
      <c r="A1" s="209"/>
      <c r="B1" s="209"/>
      <c r="C1" s="209"/>
      <c r="D1" s="209"/>
      <c r="E1" s="209"/>
      <c r="F1" s="209"/>
      <c r="G1" s="209"/>
      <c r="H1" s="209"/>
      <c r="I1" s="209"/>
      <c r="J1" s="209"/>
      <c r="K1" s="209"/>
      <c r="L1" s="209"/>
    </row>
    <row r="2" spans="1:25" ht="15.4" x14ac:dyDescent="0.45">
      <c r="A2" s="225"/>
      <c r="B2" s="225"/>
      <c r="C2" s="225"/>
      <c r="D2" s="225"/>
      <c r="E2" s="225"/>
      <c r="F2" s="225"/>
      <c r="G2" s="225"/>
      <c r="H2" s="225"/>
      <c r="I2" s="225"/>
      <c r="J2" s="225"/>
      <c r="K2" s="225"/>
      <c r="L2" s="226"/>
      <c r="M2" s="39"/>
    </row>
    <row r="3" spans="1:25" ht="15" x14ac:dyDescent="0.4">
      <c r="A3" s="203" t="s">
        <v>292</v>
      </c>
      <c r="B3" s="203"/>
      <c r="C3" s="203"/>
      <c r="D3" s="203"/>
      <c r="E3" s="203"/>
      <c r="F3" s="203"/>
      <c r="G3" s="203"/>
      <c r="H3" s="203"/>
      <c r="I3" s="203"/>
      <c r="J3" s="203"/>
      <c r="K3" s="203"/>
      <c r="L3" s="203"/>
    </row>
    <row r="4" spans="1:25" ht="13.15" thickBot="1" x14ac:dyDescent="0.4">
      <c r="A4" s="2"/>
      <c r="B4" s="2"/>
      <c r="C4" s="2"/>
      <c r="D4" s="2"/>
      <c r="E4" s="2"/>
      <c r="F4" s="2"/>
      <c r="G4" s="2"/>
      <c r="H4" s="2"/>
      <c r="I4" s="2"/>
      <c r="J4" s="2"/>
      <c r="K4" s="2"/>
      <c r="L4" s="2"/>
    </row>
    <row r="5" spans="1:25" ht="15" customHeight="1" thickBot="1" x14ac:dyDescent="0.45">
      <c r="A5" s="7"/>
      <c r="B5" s="7"/>
      <c r="C5" s="96" t="s">
        <v>206</v>
      </c>
      <c r="D5" s="96" t="s">
        <v>207</v>
      </c>
      <c r="E5" s="96" t="s">
        <v>208</v>
      </c>
      <c r="F5" s="96" t="s">
        <v>209</v>
      </c>
      <c r="G5" s="96" t="s">
        <v>210</v>
      </c>
      <c r="H5" s="96" t="s">
        <v>211</v>
      </c>
      <c r="I5" s="96" t="s">
        <v>257</v>
      </c>
      <c r="J5" s="96" t="s">
        <v>258</v>
      </c>
      <c r="K5" s="96" t="s">
        <v>259</v>
      </c>
      <c r="L5" s="96" t="s">
        <v>24</v>
      </c>
      <c r="M5" s="154"/>
      <c r="N5"/>
      <c r="O5"/>
      <c r="P5"/>
      <c r="Q5"/>
      <c r="R5"/>
      <c r="S5"/>
      <c r="T5"/>
      <c r="U5"/>
      <c r="V5"/>
      <c r="W5"/>
      <c r="X5"/>
      <c r="Y5"/>
    </row>
    <row r="6" spans="1:25" ht="26.25" x14ac:dyDescent="0.4">
      <c r="A6" s="40" t="s">
        <v>7</v>
      </c>
      <c r="B6" s="159" t="s">
        <v>66</v>
      </c>
      <c r="C6" s="4">
        <v>124</v>
      </c>
      <c r="D6" s="4">
        <v>80</v>
      </c>
      <c r="E6" s="4">
        <v>80</v>
      </c>
      <c r="F6" s="4">
        <v>56</v>
      </c>
      <c r="G6" s="4">
        <v>48</v>
      </c>
      <c r="H6" s="4">
        <v>18</v>
      </c>
      <c r="I6" s="4">
        <v>0</v>
      </c>
      <c r="J6" s="4">
        <v>7</v>
      </c>
      <c r="K6" s="4">
        <v>0</v>
      </c>
      <c r="L6" s="4">
        <v>413</v>
      </c>
      <c r="M6" s="154"/>
      <c r="N6"/>
      <c r="O6"/>
      <c r="P6"/>
      <c r="Q6"/>
      <c r="R6"/>
      <c r="S6"/>
      <c r="T6"/>
      <c r="U6"/>
      <c r="V6"/>
      <c r="W6"/>
      <c r="X6"/>
      <c r="Y6"/>
    </row>
    <row r="7" spans="1:25" ht="26.25" x14ac:dyDescent="0.4">
      <c r="A7" s="20"/>
      <c r="B7" s="159" t="s">
        <v>65</v>
      </c>
      <c r="C7" s="10">
        <v>192</v>
      </c>
      <c r="D7" s="10">
        <v>118</v>
      </c>
      <c r="E7" s="10">
        <v>98</v>
      </c>
      <c r="F7" s="10">
        <v>50</v>
      </c>
      <c r="G7" s="10">
        <v>50</v>
      </c>
      <c r="H7" s="10">
        <v>16</v>
      </c>
      <c r="I7" s="10">
        <v>1</v>
      </c>
      <c r="J7" s="10">
        <v>4</v>
      </c>
      <c r="K7" s="10">
        <v>2</v>
      </c>
      <c r="L7" s="10">
        <v>531</v>
      </c>
      <c r="M7" s="154"/>
      <c r="N7"/>
      <c r="O7"/>
      <c r="P7"/>
      <c r="Q7"/>
      <c r="R7"/>
      <c r="S7"/>
      <c r="T7"/>
      <c r="U7"/>
      <c r="V7"/>
      <c r="W7"/>
      <c r="X7"/>
      <c r="Y7"/>
    </row>
    <row r="8" spans="1:25" ht="26.25" x14ac:dyDescent="0.4">
      <c r="A8" s="20"/>
      <c r="B8" s="159" t="s">
        <v>67</v>
      </c>
      <c r="C8" s="10">
        <v>108</v>
      </c>
      <c r="D8" s="10">
        <v>73</v>
      </c>
      <c r="E8" s="10">
        <v>64</v>
      </c>
      <c r="F8" s="10">
        <v>24</v>
      </c>
      <c r="G8" s="10">
        <v>35</v>
      </c>
      <c r="H8" s="10">
        <v>18</v>
      </c>
      <c r="I8" s="10">
        <v>0</v>
      </c>
      <c r="J8" s="10">
        <v>4</v>
      </c>
      <c r="K8" s="10">
        <v>1</v>
      </c>
      <c r="L8" s="10">
        <v>327</v>
      </c>
      <c r="M8" s="154"/>
      <c r="N8"/>
      <c r="O8"/>
      <c r="P8"/>
      <c r="Q8"/>
      <c r="R8"/>
      <c r="S8"/>
      <c r="T8"/>
      <c r="U8"/>
      <c r="V8"/>
      <c r="W8"/>
      <c r="X8"/>
      <c r="Y8"/>
    </row>
    <row r="9" spans="1:25" ht="26.25" x14ac:dyDescent="0.4">
      <c r="A9" s="20"/>
      <c r="B9" s="159" t="s">
        <v>68</v>
      </c>
      <c r="C9" s="10">
        <v>182</v>
      </c>
      <c r="D9" s="10">
        <v>125</v>
      </c>
      <c r="E9" s="10">
        <v>114</v>
      </c>
      <c r="F9" s="10">
        <v>36</v>
      </c>
      <c r="G9" s="10">
        <v>21</v>
      </c>
      <c r="H9" s="10">
        <v>7</v>
      </c>
      <c r="I9" s="10">
        <v>1</v>
      </c>
      <c r="J9" s="10">
        <v>3</v>
      </c>
      <c r="K9" s="10">
        <v>0</v>
      </c>
      <c r="L9" s="10">
        <v>489</v>
      </c>
      <c r="M9" s="154"/>
      <c r="N9"/>
      <c r="O9"/>
      <c r="P9"/>
      <c r="Q9"/>
      <c r="R9"/>
      <c r="S9"/>
      <c r="T9"/>
      <c r="U9"/>
      <c r="V9"/>
      <c r="W9"/>
      <c r="X9"/>
      <c r="Y9"/>
    </row>
    <row r="10" spans="1:25" ht="13.15" x14ac:dyDescent="0.4">
      <c r="A10" s="20"/>
      <c r="B10" s="159" t="s">
        <v>58</v>
      </c>
      <c r="C10" s="10">
        <v>2</v>
      </c>
      <c r="D10" s="10">
        <v>4</v>
      </c>
      <c r="E10" s="10">
        <v>1</v>
      </c>
      <c r="F10" s="10">
        <v>0</v>
      </c>
      <c r="G10" s="10">
        <v>0</v>
      </c>
      <c r="H10" s="10">
        <v>0</v>
      </c>
      <c r="I10" s="10">
        <v>0</v>
      </c>
      <c r="J10" s="10">
        <v>1</v>
      </c>
      <c r="K10" s="10">
        <v>0</v>
      </c>
      <c r="L10" s="10">
        <v>8</v>
      </c>
      <c r="M10" s="154"/>
      <c r="N10"/>
      <c r="O10"/>
      <c r="P10"/>
      <c r="Q10"/>
      <c r="R10"/>
      <c r="S10"/>
      <c r="T10"/>
      <c r="U10"/>
      <c r="V10"/>
      <c r="W10"/>
      <c r="X10"/>
      <c r="Y10"/>
    </row>
    <row r="11" spans="1:25" ht="13.15" x14ac:dyDescent="0.4">
      <c r="A11" s="20"/>
      <c r="B11" s="159" t="s">
        <v>62</v>
      </c>
      <c r="C11" s="10">
        <v>43</v>
      </c>
      <c r="D11" s="10">
        <v>18</v>
      </c>
      <c r="E11" s="10">
        <v>21</v>
      </c>
      <c r="F11" s="10">
        <v>6</v>
      </c>
      <c r="G11" s="10">
        <v>15</v>
      </c>
      <c r="H11" s="10">
        <v>10</v>
      </c>
      <c r="I11" s="10">
        <v>0</v>
      </c>
      <c r="J11" s="10">
        <v>1</v>
      </c>
      <c r="K11" s="10">
        <v>1</v>
      </c>
      <c r="L11" s="10">
        <v>115</v>
      </c>
      <c r="M11" s="154"/>
      <c r="N11"/>
      <c r="O11"/>
      <c r="P11"/>
      <c r="Q11"/>
      <c r="R11"/>
      <c r="S11"/>
      <c r="T11"/>
      <c r="U11"/>
      <c r="V11"/>
      <c r="W11"/>
      <c r="X11"/>
      <c r="Y11"/>
    </row>
    <row r="12" spans="1:25" ht="13.15" x14ac:dyDescent="0.4">
      <c r="A12" s="25"/>
      <c r="B12" s="26" t="s">
        <v>24</v>
      </c>
      <c r="C12" s="146">
        <v>651</v>
      </c>
      <c r="D12" s="146">
        <v>418</v>
      </c>
      <c r="E12" s="146">
        <v>378</v>
      </c>
      <c r="F12" s="146">
        <v>172</v>
      </c>
      <c r="G12" s="146">
        <v>169</v>
      </c>
      <c r="H12" s="146">
        <v>69</v>
      </c>
      <c r="I12" s="146">
        <v>2</v>
      </c>
      <c r="J12" s="146">
        <v>20</v>
      </c>
      <c r="K12" s="146">
        <v>4</v>
      </c>
      <c r="L12" s="146">
        <v>1883</v>
      </c>
      <c r="M12" s="154"/>
      <c r="N12"/>
      <c r="O12"/>
      <c r="P12"/>
      <c r="Q12"/>
      <c r="R12"/>
      <c r="S12"/>
      <c r="T12"/>
      <c r="U12"/>
      <c r="V12"/>
      <c r="W12"/>
      <c r="X12"/>
      <c r="Y12"/>
    </row>
    <row r="13" spans="1:25" ht="26.25" x14ac:dyDescent="0.4">
      <c r="A13" s="40" t="s">
        <v>249</v>
      </c>
      <c r="B13" s="159" t="s">
        <v>66</v>
      </c>
      <c r="C13" s="10">
        <v>239</v>
      </c>
      <c r="D13" s="10">
        <v>146</v>
      </c>
      <c r="E13" s="10">
        <v>334</v>
      </c>
      <c r="F13" s="10">
        <v>81</v>
      </c>
      <c r="G13" s="10">
        <v>144</v>
      </c>
      <c r="H13" s="10">
        <v>43</v>
      </c>
      <c r="I13" s="10">
        <v>5</v>
      </c>
      <c r="J13" s="10">
        <v>25</v>
      </c>
      <c r="K13" s="10">
        <v>2</v>
      </c>
      <c r="L13" s="10">
        <v>1019</v>
      </c>
      <c r="M13" s="154"/>
      <c r="N13"/>
      <c r="O13"/>
      <c r="P13"/>
      <c r="Q13"/>
      <c r="R13"/>
      <c r="S13"/>
      <c r="T13"/>
      <c r="U13"/>
      <c r="V13"/>
      <c r="W13"/>
      <c r="X13"/>
      <c r="Y13"/>
    </row>
    <row r="14" spans="1:25" ht="26.25" x14ac:dyDescent="0.4">
      <c r="A14" s="20"/>
      <c r="B14" s="159" t="s">
        <v>65</v>
      </c>
      <c r="C14" s="10">
        <v>292</v>
      </c>
      <c r="D14" s="10">
        <v>165</v>
      </c>
      <c r="E14" s="10">
        <v>392</v>
      </c>
      <c r="F14" s="10">
        <v>74</v>
      </c>
      <c r="G14" s="10">
        <v>144</v>
      </c>
      <c r="H14" s="10">
        <v>54</v>
      </c>
      <c r="I14" s="10">
        <v>8</v>
      </c>
      <c r="J14" s="10">
        <v>23</v>
      </c>
      <c r="K14" s="10">
        <v>2</v>
      </c>
      <c r="L14" s="10">
        <v>1154</v>
      </c>
      <c r="M14" s="154"/>
      <c r="N14"/>
      <c r="O14"/>
      <c r="P14"/>
      <c r="Q14"/>
      <c r="R14"/>
      <c r="S14"/>
      <c r="T14"/>
      <c r="U14"/>
      <c r="V14"/>
      <c r="W14"/>
      <c r="X14"/>
      <c r="Y14"/>
    </row>
    <row r="15" spans="1:25" ht="26.25" x14ac:dyDescent="0.4">
      <c r="A15" s="20"/>
      <c r="B15" s="159" t="s">
        <v>67</v>
      </c>
      <c r="C15" s="10">
        <v>232</v>
      </c>
      <c r="D15" s="10">
        <v>97</v>
      </c>
      <c r="E15" s="10">
        <v>260</v>
      </c>
      <c r="F15" s="10">
        <v>57</v>
      </c>
      <c r="G15" s="10">
        <v>104</v>
      </c>
      <c r="H15" s="10">
        <v>24</v>
      </c>
      <c r="I15" s="10">
        <v>4</v>
      </c>
      <c r="J15" s="10">
        <v>12</v>
      </c>
      <c r="K15" s="10">
        <v>4</v>
      </c>
      <c r="L15" s="10">
        <v>794</v>
      </c>
      <c r="M15" s="154"/>
      <c r="N15"/>
      <c r="O15"/>
      <c r="P15"/>
      <c r="Q15"/>
      <c r="R15"/>
      <c r="S15"/>
      <c r="T15"/>
      <c r="U15"/>
      <c r="V15"/>
      <c r="W15"/>
      <c r="X15"/>
      <c r="Y15"/>
    </row>
    <row r="16" spans="1:25" ht="26.25" x14ac:dyDescent="0.4">
      <c r="A16" s="20"/>
      <c r="B16" s="159" t="s">
        <v>68</v>
      </c>
      <c r="C16" s="10">
        <v>320</v>
      </c>
      <c r="D16" s="10">
        <v>167</v>
      </c>
      <c r="E16" s="10">
        <v>373</v>
      </c>
      <c r="F16" s="10">
        <v>49</v>
      </c>
      <c r="G16" s="10">
        <v>65</v>
      </c>
      <c r="H16" s="10">
        <v>26</v>
      </c>
      <c r="I16" s="10">
        <v>1</v>
      </c>
      <c r="J16" s="10">
        <v>10</v>
      </c>
      <c r="K16" s="10">
        <v>4</v>
      </c>
      <c r="L16" s="10">
        <v>1015</v>
      </c>
      <c r="M16" s="154"/>
      <c r="N16"/>
      <c r="O16"/>
      <c r="P16"/>
      <c r="Q16"/>
      <c r="R16"/>
      <c r="S16"/>
      <c r="T16"/>
      <c r="U16"/>
      <c r="V16"/>
      <c r="W16"/>
      <c r="X16"/>
      <c r="Y16"/>
    </row>
    <row r="17" spans="1:25" ht="13.15" x14ac:dyDescent="0.4">
      <c r="A17" s="20"/>
      <c r="B17" s="159" t="s">
        <v>58</v>
      </c>
      <c r="C17" s="10">
        <v>8</v>
      </c>
      <c r="D17" s="10">
        <v>2</v>
      </c>
      <c r="E17" s="10">
        <v>10</v>
      </c>
      <c r="F17" s="10">
        <v>5</v>
      </c>
      <c r="G17" s="10">
        <v>3</v>
      </c>
      <c r="H17" s="10">
        <v>1</v>
      </c>
      <c r="I17" s="10">
        <v>0</v>
      </c>
      <c r="J17" s="10">
        <v>0</v>
      </c>
      <c r="K17" s="10">
        <v>0</v>
      </c>
      <c r="L17" s="10">
        <v>29</v>
      </c>
      <c r="M17" s="154"/>
      <c r="N17"/>
      <c r="O17"/>
      <c r="P17"/>
      <c r="Q17"/>
      <c r="R17"/>
      <c r="S17"/>
      <c r="T17"/>
      <c r="U17"/>
      <c r="V17"/>
      <c r="W17"/>
      <c r="X17"/>
      <c r="Y17"/>
    </row>
    <row r="18" spans="1:25" ht="13.15" x14ac:dyDescent="0.4">
      <c r="A18" s="20"/>
      <c r="B18" s="159" t="s">
        <v>62</v>
      </c>
      <c r="C18" s="10">
        <v>349</v>
      </c>
      <c r="D18" s="10">
        <v>122</v>
      </c>
      <c r="E18" s="10">
        <v>466</v>
      </c>
      <c r="F18" s="10">
        <v>110</v>
      </c>
      <c r="G18" s="10">
        <v>206</v>
      </c>
      <c r="H18" s="10">
        <v>35</v>
      </c>
      <c r="I18" s="10">
        <v>5</v>
      </c>
      <c r="J18" s="10">
        <v>21</v>
      </c>
      <c r="K18" s="10">
        <v>4</v>
      </c>
      <c r="L18" s="10">
        <v>1318</v>
      </c>
      <c r="M18" s="154"/>
      <c r="N18"/>
      <c r="O18"/>
      <c r="P18"/>
      <c r="Q18"/>
      <c r="R18"/>
      <c r="S18"/>
      <c r="T18"/>
      <c r="U18"/>
      <c r="V18"/>
      <c r="W18"/>
      <c r="X18"/>
      <c r="Y18"/>
    </row>
    <row r="19" spans="1:25" ht="13.15" x14ac:dyDescent="0.4">
      <c r="A19" s="25"/>
      <c r="B19" s="26" t="s">
        <v>24</v>
      </c>
      <c r="C19" s="146">
        <v>1440</v>
      </c>
      <c r="D19" s="146">
        <v>699</v>
      </c>
      <c r="E19" s="146">
        <v>1835</v>
      </c>
      <c r="F19" s="146">
        <v>376</v>
      </c>
      <c r="G19" s="146">
        <v>666</v>
      </c>
      <c r="H19" s="146">
        <v>183</v>
      </c>
      <c r="I19" s="146">
        <v>23</v>
      </c>
      <c r="J19" s="146">
        <v>91</v>
      </c>
      <c r="K19" s="146">
        <v>16</v>
      </c>
      <c r="L19" s="146">
        <v>5329</v>
      </c>
      <c r="M19" s="154"/>
      <c r="N19"/>
      <c r="O19"/>
      <c r="P19"/>
      <c r="Q19"/>
      <c r="R19"/>
      <c r="S19"/>
      <c r="T19"/>
      <c r="U19"/>
      <c r="V19"/>
      <c r="W19"/>
      <c r="X19"/>
      <c r="Y19"/>
    </row>
    <row r="20" spans="1:25" ht="26.25" x14ac:dyDescent="0.4">
      <c r="A20" s="40" t="s">
        <v>9</v>
      </c>
      <c r="B20" s="159" t="s">
        <v>66</v>
      </c>
      <c r="C20" s="10">
        <v>438</v>
      </c>
      <c r="D20" s="10">
        <v>362</v>
      </c>
      <c r="E20" s="10">
        <v>572</v>
      </c>
      <c r="F20" s="10">
        <v>198</v>
      </c>
      <c r="G20" s="10">
        <v>209</v>
      </c>
      <c r="H20" s="10">
        <v>93</v>
      </c>
      <c r="I20" s="10">
        <v>11</v>
      </c>
      <c r="J20" s="10">
        <v>42</v>
      </c>
      <c r="K20" s="10">
        <v>8</v>
      </c>
      <c r="L20" s="10">
        <v>1933</v>
      </c>
      <c r="M20" s="154"/>
      <c r="N20"/>
      <c r="O20"/>
      <c r="P20"/>
      <c r="Q20"/>
      <c r="R20"/>
      <c r="S20"/>
      <c r="T20"/>
      <c r="U20"/>
      <c r="V20"/>
      <c r="W20"/>
      <c r="X20"/>
      <c r="Y20"/>
    </row>
    <row r="21" spans="1:25" ht="26.25" x14ac:dyDescent="0.4">
      <c r="A21" s="20"/>
      <c r="B21" s="159" t="s">
        <v>65</v>
      </c>
      <c r="C21" s="10">
        <v>663</v>
      </c>
      <c r="D21" s="10">
        <v>541</v>
      </c>
      <c r="E21" s="10">
        <v>900</v>
      </c>
      <c r="F21" s="10">
        <v>258</v>
      </c>
      <c r="G21" s="10">
        <v>308</v>
      </c>
      <c r="H21" s="10">
        <v>112</v>
      </c>
      <c r="I21" s="10">
        <v>20</v>
      </c>
      <c r="J21" s="10">
        <v>51</v>
      </c>
      <c r="K21" s="10">
        <v>9</v>
      </c>
      <c r="L21" s="10">
        <v>2862</v>
      </c>
      <c r="M21" s="154"/>
      <c r="N21"/>
      <c r="O21"/>
      <c r="P21"/>
      <c r="Q21"/>
      <c r="R21"/>
      <c r="S21"/>
      <c r="T21"/>
      <c r="U21"/>
      <c r="V21"/>
      <c r="W21"/>
      <c r="X21"/>
      <c r="Y21"/>
    </row>
    <row r="22" spans="1:25" ht="26.25" x14ac:dyDescent="0.4">
      <c r="A22" s="20"/>
      <c r="B22" s="159" t="s">
        <v>67</v>
      </c>
      <c r="C22" s="10">
        <v>489</v>
      </c>
      <c r="D22" s="10">
        <v>350</v>
      </c>
      <c r="E22" s="10">
        <v>606</v>
      </c>
      <c r="F22" s="10">
        <v>145</v>
      </c>
      <c r="G22" s="10">
        <v>189</v>
      </c>
      <c r="H22" s="10">
        <v>63</v>
      </c>
      <c r="I22" s="10">
        <v>9</v>
      </c>
      <c r="J22" s="10">
        <v>28</v>
      </c>
      <c r="K22" s="10">
        <v>8</v>
      </c>
      <c r="L22" s="10">
        <v>1887</v>
      </c>
      <c r="M22" s="154"/>
      <c r="N22"/>
      <c r="O22"/>
      <c r="P22"/>
      <c r="Q22"/>
      <c r="R22"/>
      <c r="S22"/>
      <c r="T22"/>
      <c r="U22"/>
      <c r="V22"/>
      <c r="W22"/>
      <c r="X22"/>
      <c r="Y22"/>
    </row>
    <row r="23" spans="1:25" ht="26.25" x14ac:dyDescent="0.4">
      <c r="A23" s="20"/>
      <c r="B23" s="159" t="s">
        <v>68</v>
      </c>
      <c r="C23" s="10">
        <v>313</v>
      </c>
      <c r="D23" s="10">
        <v>280</v>
      </c>
      <c r="E23" s="10">
        <v>518</v>
      </c>
      <c r="F23" s="10">
        <v>67</v>
      </c>
      <c r="G23" s="10">
        <v>69</v>
      </c>
      <c r="H23" s="10">
        <v>24</v>
      </c>
      <c r="I23" s="10">
        <v>2</v>
      </c>
      <c r="J23" s="10">
        <v>16</v>
      </c>
      <c r="K23" s="10">
        <v>6</v>
      </c>
      <c r="L23" s="10">
        <v>1295</v>
      </c>
      <c r="M23" s="154"/>
      <c r="N23"/>
      <c r="O23"/>
      <c r="P23"/>
      <c r="Q23"/>
      <c r="R23"/>
      <c r="S23"/>
      <c r="T23"/>
      <c r="U23"/>
      <c r="V23"/>
      <c r="W23"/>
      <c r="X23"/>
      <c r="Y23"/>
    </row>
    <row r="24" spans="1:25" ht="13.15" x14ac:dyDescent="0.4">
      <c r="A24" s="20"/>
      <c r="B24" s="159" t="s">
        <v>58</v>
      </c>
      <c r="C24" s="10">
        <v>55</v>
      </c>
      <c r="D24" s="10">
        <v>28</v>
      </c>
      <c r="E24" s="10">
        <v>62</v>
      </c>
      <c r="F24" s="10">
        <v>15</v>
      </c>
      <c r="G24" s="10">
        <v>11</v>
      </c>
      <c r="H24" s="10">
        <v>2</v>
      </c>
      <c r="I24" s="10">
        <v>2</v>
      </c>
      <c r="J24" s="10">
        <v>2</v>
      </c>
      <c r="K24" s="10">
        <v>1</v>
      </c>
      <c r="L24" s="10">
        <v>178</v>
      </c>
      <c r="M24" s="154"/>
      <c r="N24"/>
      <c r="O24"/>
      <c r="P24"/>
      <c r="Q24"/>
      <c r="R24"/>
      <c r="S24"/>
      <c r="T24"/>
      <c r="U24"/>
      <c r="V24"/>
      <c r="W24"/>
      <c r="X24"/>
      <c r="Y24"/>
    </row>
    <row r="25" spans="1:25" ht="13.15" x14ac:dyDescent="0.4">
      <c r="A25" s="20"/>
      <c r="B25" s="159" t="s">
        <v>62</v>
      </c>
      <c r="C25" s="10">
        <v>4213</v>
      </c>
      <c r="D25" s="10">
        <v>2531</v>
      </c>
      <c r="E25" s="10">
        <v>5223</v>
      </c>
      <c r="F25" s="10">
        <v>1553</v>
      </c>
      <c r="G25" s="10">
        <v>1937</v>
      </c>
      <c r="H25" s="10">
        <v>595</v>
      </c>
      <c r="I25" s="10">
        <v>47</v>
      </c>
      <c r="J25" s="10">
        <v>151</v>
      </c>
      <c r="K25" s="10">
        <v>83</v>
      </c>
      <c r="L25" s="10">
        <v>16333</v>
      </c>
      <c r="M25" s="154"/>
      <c r="N25"/>
      <c r="O25"/>
      <c r="P25"/>
      <c r="Q25"/>
      <c r="R25"/>
      <c r="S25"/>
      <c r="T25"/>
      <c r="U25"/>
      <c r="V25"/>
      <c r="W25"/>
      <c r="X25"/>
      <c r="Y25"/>
    </row>
    <row r="26" spans="1:25" ht="13.15" x14ac:dyDescent="0.4">
      <c r="A26" s="25"/>
      <c r="B26" s="26" t="s">
        <v>24</v>
      </c>
      <c r="C26" s="146">
        <v>6171</v>
      </c>
      <c r="D26" s="146">
        <v>4092</v>
      </c>
      <c r="E26" s="146">
        <v>7881</v>
      </c>
      <c r="F26" s="146">
        <v>2236</v>
      </c>
      <c r="G26" s="146">
        <v>2723</v>
      </c>
      <c r="H26" s="146">
        <v>889</v>
      </c>
      <c r="I26" s="146">
        <v>91</v>
      </c>
      <c r="J26" s="146">
        <v>290</v>
      </c>
      <c r="K26" s="146">
        <v>115</v>
      </c>
      <c r="L26" s="146">
        <v>24488</v>
      </c>
      <c r="M26" s="154"/>
      <c r="N26"/>
      <c r="O26"/>
      <c r="P26"/>
      <c r="Q26"/>
      <c r="R26"/>
      <c r="S26"/>
      <c r="T26"/>
      <c r="U26"/>
      <c r="V26"/>
      <c r="W26"/>
      <c r="X26"/>
      <c r="Y26"/>
    </row>
    <row r="27" spans="1:25" ht="26.25" x14ac:dyDescent="0.4">
      <c r="A27" s="40" t="s">
        <v>12</v>
      </c>
      <c r="B27" s="159" t="s">
        <v>66</v>
      </c>
      <c r="C27" s="10">
        <v>2</v>
      </c>
      <c r="D27" s="10">
        <v>0</v>
      </c>
      <c r="E27" s="10">
        <v>5</v>
      </c>
      <c r="F27" s="10">
        <v>0</v>
      </c>
      <c r="G27" s="10">
        <v>0</v>
      </c>
      <c r="H27" s="10">
        <v>0</v>
      </c>
      <c r="I27" s="10">
        <v>0</v>
      </c>
      <c r="J27" s="10">
        <v>0</v>
      </c>
      <c r="K27" s="10">
        <v>0</v>
      </c>
      <c r="L27" s="10">
        <v>7</v>
      </c>
      <c r="M27" s="154"/>
      <c r="N27"/>
      <c r="O27"/>
      <c r="P27"/>
      <c r="Q27"/>
      <c r="R27"/>
      <c r="S27"/>
      <c r="T27"/>
      <c r="U27"/>
      <c r="V27"/>
      <c r="W27"/>
      <c r="X27"/>
      <c r="Y27"/>
    </row>
    <row r="28" spans="1:25" ht="26.25" x14ac:dyDescent="0.4">
      <c r="A28" s="159"/>
      <c r="B28" s="159" t="s">
        <v>65</v>
      </c>
      <c r="C28" s="10">
        <v>10</v>
      </c>
      <c r="D28" s="10">
        <v>1</v>
      </c>
      <c r="E28" s="10">
        <v>9</v>
      </c>
      <c r="F28" s="10">
        <v>0</v>
      </c>
      <c r="G28" s="10">
        <v>4</v>
      </c>
      <c r="H28" s="10">
        <v>0</v>
      </c>
      <c r="I28" s="10">
        <v>0</v>
      </c>
      <c r="J28" s="10">
        <v>1</v>
      </c>
      <c r="K28" s="10">
        <v>0</v>
      </c>
      <c r="L28" s="10">
        <v>25</v>
      </c>
      <c r="M28" s="154"/>
      <c r="N28"/>
      <c r="O28"/>
      <c r="P28"/>
      <c r="Q28"/>
      <c r="R28"/>
      <c r="S28"/>
      <c r="T28"/>
      <c r="U28"/>
      <c r="V28"/>
      <c r="W28"/>
      <c r="X28"/>
      <c r="Y28"/>
    </row>
    <row r="29" spans="1:25" ht="26.25" x14ac:dyDescent="0.4">
      <c r="A29" s="20"/>
      <c r="B29" s="159" t="s">
        <v>67</v>
      </c>
      <c r="C29" s="10">
        <v>5</v>
      </c>
      <c r="D29" s="10">
        <v>1</v>
      </c>
      <c r="E29" s="10">
        <v>4</v>
      </c>
      <c r="F29" s="10">
        <v>3</v>
      </c>
      <c r="G29" s="10">
        <v>1</v>
      </c>
      <c r="H29" s="10">
        <v>1</v>
      </c>
      <c r="I29" s="10">
        <v>0</v>
      </c>
      <c r="J29" s="10">
        <v>0</v>
      </c>
      <c r="K29" s="10">
        <v>0</v>
      </c>
      <c r="L29" s="10">
        <v>15</v>
      </c>
      <c r="M29" s="154"/>
      <c r="N29"/>
      <c r="O29"/>
      <c r="P29"/>
      <c r="Q29"/>
      <c r="R29"/>
      <c r="S29"/>
      <c r="T29"/>
      <c r="U29"/>
      <c r="V29"/>
      <c r="W29"/>
      <c r="X29"/>
      <c r="Y29"/>
    </row>
    <row r="30" spans="1:25" ht="26.25" x14ac:dyDescent="0.4">
      <c r="A30" s="20"/>
      <c r="B30" s="159" t="s">
        <v>68</v>
      </c>
      <c r="C30" s="10">
        <v>0</v>
      </c>
      <c r="D30" s="10">
        <v>0</v>
      </c>
      <c r="E30" s="10">
        <v>1</v>
      </c>
      <c r="F30" s="10">
        <v>0</v>
      </c>
      <c r="G30" s="10">
        <v>0</v>
      </c>
      <c r="H30" s="10">
        <v>0</v>
      </c>
      <c r="I30" s="10">
        <v>0</v>
      </c>
      <c r="J30" s="10">
        <v>0</v>
      </c>
      <c r="K30" s="10">
        <v>0</v>
      </c>
      <c r="L30" s="10">
        <v>1</v>
      </c>
      <c r="M30" s="154"/>
      <c r="N30"/>
      <c r="O30"/>
      <c r="P30"/>
      <c r="Q30"/>
      <c r="R30"/>
      <c r="S30"/>
      <c r="T30"/>
      <c r="U30"/>
      <c r="V30"/>
      <c r="W30"/>
      <c r="X30"/>
      <c r="Y30"/>
    </row>
    <row r="31" spans="1:25" ht="13.15" x14ac:dyDescent="0.4">
      <c r="A31" s="20"/>
      <c r="B31" s="159" t="s">
        <v>58</v>
      </c>
      <c r="C31" s="10">
        <v>0</v>
      </c>
      <c r="D31" s="10">
        <v>0</v>
      </c>
      <c r="E31" s="10">
        <v>0</v>
      </c>
      <c r="F31" s="10">
        <v>0</v>
      </c>
      <c r="G31" s="10">
        <v>0</v>
      </c>
      <c r="H31" s="10">
        <v>0</v>
      </c>
      <c r="I31" s="10">
        <v>0</v>
      </c>
      <c r="J31" s="10">
        <v>0</v>
      </c>
      <c r="K31" s="10">
        <v>0</v>
      </c>
      <c r="L31" s="10">
        <v>0</v>
      </c>
      <c r="M31" s="154"/>
      <c r="N31"/>
      <c r="O31"/>
      <c r="P31"/>
      <c r="Q31"/>
      <c r="R31"/>
      <c r="S31"/>
      <c r="T31"/>
      <c r="U31"/>
      <c r="V31"/>
      <c r="W31"/>
      <c r="X31"/>
      <c r="Y31"/>
    </row>
    <row r="32" spans="1:25" ht="13.15" x14ac:dyDescent="0.4">
      <c r="A32" s="20"/>
      <c r="B32" s="159" t="s">
        <v>62</v>
      </c>
      <c r="C32" s="10">
        <v>30</v>
      </c>
      <c r="D32" s="10">
        <v>11</v>
      </c>
      <c r="E32" s="10">
        <v>24</v>
      </c>
      <c r="F32" s="10">
        <v>5</v>
      </c>
      <c r="G32" s="10">
        <v>14</v>
      </c>
      <c r="H32" s="10">
        <v>5</v>
      </c>
      <c r="I32" s="10">
        <v>0</v>
      </c>
      <c r="J32" s="10">
        <v>0</v>
      </c>
      <c r="K32" s="10">
        <v>2</v>
      </c>
      <c r="L32" s="10">
        <v>91</v>
      </c>
      <c r="M32" s="154"/>
      <c r="N32"/>
      <c r="O32"/>
      <c r="P32"/>
      <c r="Q32"/>
      <c r="R32"/>
      <c r="S32"/>
      <c r="T32"/>
      <c r="U32"/>
      <c r="V32"/>
      <c r="W32"/>
      <c r="X32"/>
      <c r="Y32"/>
    </row>
    <row r="33" spans="1:25" ht="13.15" x14ac:dyDescent="0.4">
      <c r="A33" s="25"/>
      <c r="B33" s="26" t="s">
        <v>24</v>
      </c>
      <c r="C33" s="146">
        <v>47</v>
      </c>
      <c r="D33" s="146">
        <v>13</v>
      </c>
      <c r="E33" s="146">
        <v>43</v>
      </c>
      <c r="F33" s="146">
        <v>8</v>
      </c>
      <c r="G33" s="146">
        <v>19</v>
      </c>
      <c r="H33" s="146">
        <v>6</v>
      </c>
      <c r="I33" s="146">
        <v>0</v>
      </c>
      <c r="J33" s="146">
        <v>1</v>
      </c>
      <c r="K33" s="146">
        <v>2</v>
      </c>
      <c r="L33" s="146">
        <v>139</v>
      </c>
      <c r="M33" s="154"/>
      <c r="N33"/>
      <c r="O33"/>
      <c r="P33"/>
      <c r="Q33"/>
      <c r="R33"/>
      <c r="S33"/>
      <c r="T33"/>
      <c r="U33"/>
      <c r="V33"/>
      <c r="W33"/>
      <c r="X33"/>
      <c r="Y33"/>
    </row>
    <row r="34" spans="1:25" ht="26.25" x14ac:dyDescent="0.4">
      <c r="A34" s="40" t="s">
        <v>135</v>
      </c>
      <c r="B34" s="159" t="s">
        <v>66</v>
      </c>
      <c r="C34" s="10">
        <v>11</v>
      </c>
      <c r="D34" s="10">
        <v>9</v>
      </c>
      <c r="E34" s="10">
        <v>16</v>
      </c>
      <c r="F34" s="10">
        <v>1</v>
      </c>
      <c r="G34" s="10">
        <v>3</v>
      </c>
      <c r="H34" s="10">
        <v>1</v>
      </c>
      <c r="I34" s="10">
        <v>2</v>
      </c>
      <c r="J34" s="10">
        <v>1</v>
      </c>
      <c r="K34" s="10">
        <v>0</v>
      </c>
      <c r="L34" s="10">
        <v>44</v>
      </c>
      <c r="M34" s="154"/>
      <c r="N34"/>
      <c r="O34"/>
      <c r="P34"/>
      <c r="Q34"/>
      <c r="R34"/>
      <c r="S34"/>
      <c r="T34"/>
      <c r="U34"/>
      <c r="V34"/>
      <c r="W34"/>
      <c r="X34"/>
      <c r="Y34"/>
    </row>
    <row r="35" spans="1:25" ht="26.25" x14ac:dyDescent="0.4">
      <c r="A35" s="40"/>
      <c r="B35" s="159" t="s">
        <v>65</v>
      </c>
      <c r="C35" s="10">
        <v>11</v>
      </c>
      <c r="D35" s="10">
        <v>8</v>
      </c>
      <c r="E35" s="10">
        <v>22</v>
      </c>
      <c r="F35" s="10">
        <v>2</v>
      </c>
      <c r="G35" s="10">
        <v>3</v>
      </c>
      <c r="H35" s="10">
        <v>2</v>
      </c>
      <c r="I35" s="10">
        <v>0</v>
      </c>
      <c r="J35" s="10">
        <v>0</v>
      </c>
      <c r="K35" s="10">
        <v>0</v>
      </c>
      <c r="L35" s="10">
        <v>48</v>
      </c>
      <c r="M35" s="154"/>
      <c r="N35"/>
      <c r="O35"/>
      <c r="P35"/>
      <c r="Q35"/>
      <c r="R35"/>
      <c r="S35"/>
      <c r="T35"/>
      <c r="U35"/>
      <c r="V35"/>
      <c r="W35"/>
      <c r="X35"/>
      <c r="Y35"/>
    </row>
    <row r="36" spans="1:25" ht="26.25" x14ac:dyDescent="0.4">
      <c r="A36" s="20"/>
      <c r="B36" s="159" t="s">
        <v>67</v>
      </c>
      <c r="C36" s="10">
        <v>12</v>
      </c>
      <c r="D36" s="10">
        <v>4</v>
      </c>
      <c r="E36" s="10">
        <v>27</v>
      </c>
      <c r="F36" s="10">
        <v>2</v>
      </c>
      <c r="G36" s="10">
        <v>5</v>
      </c>
      <c r="H36" s="10">
        <v>5</v>
      </c>
      <c r="I36" s="10">
        <v>0</v>
      </c>
      <c r="J36" s="10">
        <v>0</v>
      </c>
      <c r="K36" s="10">
        <v>0</v>
      </c>
      <c r="L36" s="10">
        <v>55</v>
      </c>
      <c r="M36" s="154"/>
      <c r="N36"/>
      <c r="O36"/>
      <c r="P36"/>
      <c r="Q36"/>
      <c r="R36"/>
      <c r="S36"/>
      <c r="T36"/>
      <c r="U36"/>
      <c r="V36"/>
      <c r="W36"/>
      <c r="X36"/>
      <c r="Y36"/>
    </row>
    <row r="37" spans="1:25" ht="26.25" x14ac:dyDescent="0.4">
      <c r="A37" s="20"/>
      <c r="B37" s="159" t="s">
        <v>68</v>
      </c>
      <c r="C37" s="10">
        <v>3</v>
      </c>
      <c r="D37" s="10">
        <v>0</v>
      </c>
      <c r="E37" s="10">
        <v>6</v>
      </c>
      <c r="F37" s="10">
        <v>0</v>
      </c>
      <c r="G37" s="10">
        <v>0</v>
      </c>
      <c r="H37" s="10">
        <v>0</v>
      </c>
      <c r="I37" s="10">
        <v>0</v>
      </c>
      <c r="J37" s="10">
        <v>0</v>
      </c>
      <c r="K37" s="10">
        <v>0</v>
      </c>
      <c r="L37" s="10">
        <v>9</v>
      </c>
      <c r="M37" s="154"/>
      <c r="N37"/>
      <c r="O37"/>
      <c r="P37"/>
      <c r="Q37"/>
      <c r="R37"/>
      <c r="S37"/>
      <c r="T37"/>
      <c r="U37"/>
      <c r="V37"/>
      <c r="W37"/>
      <c r="X37"/>
      <c r="Y37"/>
    </row>
    <row r="38" spans="1:25" ht="13.15" x14ac:dyDescent="0.4">
      <c r="A38" s="20"/>
      <c r="B38" s="159" t="s">
        <v>58</v>
      </c>
      <c r="C38" s="10">
        <v>2</v>
      </c>
      <c r="D38" s="10">
        <v>1</v>
      </c>
      <c r="E38" s="10">
        <v>2</v>
      </c>
      <c r="F38" s="10">
        <v>0</v>
      </c>
      <c r="G38" s="10">
        <v>1</v>
      </c>
      <c r="H38" s="10">
        <v>0</v>
      </c>
      <c r="I38" s="10">
        <v>0</v>
      </c>
      <c r="J38" s="10">
        <v>0</v>
      </c>
      <c r="K38" s="10">
        <v>0</v>
      </c>
      <c r="L38" s="10">
        <v>6</v>
      </c>
      <c r="M38" s="154"/>
      <c r="N38"/>
      <c r="O38"/>
      <c r="P38"/>
      <c r="Q38"/>
      <c r="R38"/>
      <c r="S38"/>
      <c r="T38"/>
      <c r="U38"/>
      <c r="V38"/>
      <c r="W38"/>
      <c r="X38"/>
      <c r="Y38"/>
    </row>
    <row r="39" spans="1:25" ht="13.15" x14ac:dyDescent="0.4">
      <c r="A39" s="20"/>
      <c r="B39" s="159" t="s">
        <v>62</v>
      </c>
      <c r="C39" s="10">
        <v>118</v>
      </c>
      <c r="D39" s="10">
        <v>58</v>
      </c>
      <c r="E39" s="10">
        <v>327</v>
      </c>
      <c r="F39" s="10">
        <v>29</v>
      </c>
      <c r="G39" s="10">
        <v>33</v>
      </c>
      <c r="H39" s="10">
        <v>19</v>
      </c>
      <c r="I39" s="10">
        <v>4</v>
      </c>
      <c r="J39" s="10">
        <v>2</v>
      </c>
      <c r="K39" s="10">
        <v>4</v>
      </c>
      <c r="L39" s="10">
        <v>594</v>
      </c>
      <c r="M39" s="154"/>
      <c r="N39"/>
      <c r="O39"/>
      <c r="P39"/>
      <c r="Q39"/>
      <c r="R39"/>
      <c r="S39"/>
      <c r="T39"/>
      <c r="U39"/>
      <c r="V39"/>
      <c r="W39"/>
      <c r="X39"/>
      <c r="Y39"/>
    </row>
    <row r="40" spans="1:25" ht="13.15" x14ac:dyDescent="0.4">
      <c r="A40" s="25"/>
      <c r="B40" s="26" t="s">
        <v>24</v>
      </c>
      <c r="C40" s="146">
        <v>157</v>
      </c>
      <c r="D40" s="146">
        <v>80</v>
      </c>
      <c r="E40" s="146">
        <v>400</v>
      </c>
      <c r="F40" s="146">
        <v>34</v>
      </c>
      <c r="G40" s="146">
        <v>45</v>
      </c>
      <c r="H40" s="146">
        <v>27</v>
      </c>
      <c r="I40" s="146">
        <v>6</v>
      </c>
      <c r="J40" s="146">
        <v>3</v>
      </c>
      <c r="K40" s="146">
        <v>4</v>
      </c>
      <c r="L40" s="146">
        <v>756</v>
      </c>
      <c r="M40" s="154"/>
      <c r="N40"/>
      <c r="O40"/>
      <c r="P40"/>
      <c r="Q40"/>
      <c r="R40"/>
      <c r="S40"/>
      <c r="T40"/>
      <c r="U40"/>
      <c r="V40"/>
      <c r="W40"/>
      <c r="X40"/>
      <c r="Y40"/>
    </row>
    <row r="41" spans="1:25" ht="26.25" x14ac:dyDescent="0.4">
      <c r="A41" s="40" t="s">
        <v>254</v>
      </c>
      <c r="B41" s="159" t="s">
        <v>66</v>
      </c>
      <c r="C41" s="10">
        <v>3</v>
      </c>
      <c r="D41" s="10">
        <v>0</v>
      </c>
      <c r="E41" s="10">
        <v>0</v>
      </c>
      <c r="F41" s="10">
        <v>0</v>
      </c>
      <c r="G41" s="10">
        <v>0</v>
      </c>
      <c r="H41" s="10">
        <v>0</v>
      </c>
      <c r="I41" s="10">
        <v>0</v>
      </c>
      <c r="J41" s="10">
        <v>0</v>
      </c>
      <c r="K41" s="10">
        <v>0</v>
      </c>
      <c r="L41" s="10">
        <v>3</v>
      </c>
      <c r="M41" s="154"/>
      <c r="N41"/>
      <c r="O41"/>
      <c r="P41"/>
      <c r="Q41"/>
      <c r="R41"/>
      <c r="S41"/>
      <c r="T41"/>
      <c r="U41"/>
      <c r="V41"/>
      <c r="W41"/>
      <c r="X41"/>
      <c r="Y41"/>
    </row>
    <row r="42" spans="1:25" ht="26.25" x14ac:dyDescent="0.4">
      <c r="A42" s="159"/>
      <c r="B42" s="159" t="s">
        <v>65</v>
      </c>
      <c r="C42" s="10">
        <v>1</v>
      </c>
      <c r="D42" s="10">
        <v>1</v>
      </c>
      <c r="E42" s="10">
        <v>3</v>
      </c>
      <c r="F42" s="10">
        <v>0</v>
      </c>
      <c r="G42" s="10">
        <v>0</v>
      </c>
      <c r="H42" s="10">
        <v>0</v>
      </c>
      <c r="I42" s="10">
        <v>0</v>
      </c>
      <c r="J42" s="10">
        <v>0</v>
      </c>
      <c r="K42" s="10">
        <v>0</v>
      </c>
      <c r="L42" s="10">
        <v>5</v>
      </c>
      <c r="M42" s="154"/>
      <c r="N42"/>
      <c r="O42"/>
      <c r="P42"/>
      <c r="Q42"/>
      <c r="R42"/>
      <c r="S42"/>
      <c r="T42"/>
      <c r="U42"/>
      <c r="V42"/>
      <c r="W42"/>
      <c r="X42"/>
      <c r="Y42"/>
    </row>
    <row r="43" spans="1:25" ht="26.25" x14ac:dyDescent="0.4">
      <c r="A43" s="20"/>
      <c r="B43" s="159" t="s">
        <v>67</v>
      </c>
      <c r="C43" s="10">
        <v>3</v>
      </c>
      <c r="D43" s="10">
        <v>0</v>
      </c>
      <c r="E43" s="10">
        <v>0</v>
      </c>
      <c r="F43" s="10">
        <v>0</v>
      </c>
      <c r="G43" s="10">
        <v>0</v>
      </c>
      <c r="H43" s="10">
        <v>1</v>
      </c>
      <c r="I43" s="10">
        <v>0</v>
      </c>
      <c r="J43" s="10">
        <v>0</v>
      </c>
      <c r="K43" s="10">
        <v>0</v>
      </c>
      <c r="L43" s="10">
        <v>4</v>
      </c>
      <c r="M43" s="154"/>
      <c r="N43"/>
      <c r="O43"/>
      <c r="P43"/>
      <c r="Q43"/>
      <c r="R43"/>
      <c r="S43"/>
      <c r="T43"/>
      <c r="U43"/>
      <c r="V43"/>
      <c r="W43"/>
      <c r="X43"/>
      <c r="Y43"/>
    </row>
    <row r="44" spans="1:25" ht="26.25" x14ac:dyDescent="0.4">
      <c r="A44" s="20"/>
      <c r="B44" s="159" t="s">
        <v>68</v>
      </c>
      <c r="C44" s="10">
        <v>0</v>
      </c>
      <c r="D44" s="10">
        <v>0</v>
      </c>
      <c r="E44" s="10">
        <v>0</v>
      </c>
      <c r="F44" s="10">
        <v>0</v>
      </c>
      <c r="G44" s="10">
        <v>0</v>
      </c>
      <c r="H44" s="10">
        <v>0</v>
      </c>
      <c r="I44" s="10">
        <v>0</v>
      </c>
      <c r="J44" s="10">
        <v>0</v>
      </c>
      <c r="K44" s="10">
        <v>0</v>
      </c>
      <c r="L44" s="10">
        <v>0</v>
      </c>
      <c r="M44" s="154"/>
      <c r="N44"/>
      <c r="O44"/>
      <c r="P44"/>
      <c r="Q44"/>
      <c r="R44"/>
      <c r="S44"/>
      <c r="T44"/>
      <c r="U44"/>
      <c r="V44"/>
      <c r="W44"/>
      <c r="X44"/>
      <c r="Y44"/>
    </row>
    <row r="45" spans="1:25" ht="13.15" x14ac:dyDescent="0.4">
      <c r="A45" s="20"/>
      <c r="B45" s="159" t="s">
        <v>58</v>
      </c>
      <c r="C45" s="10">
        <v>0</v>
      </c>
      <c r="D45" s="10">
        <v>0</v>
      </c>
      <c r="E45" s="10">
        <v>0</v>
      </c>
      <c r="F45" s="10">
        <v>0</v>
      </c>
      <c r="G45" s="10">
        <v>0</v>
      </c>
      <c r="H45" s="10">
        <v>0</v>
      </c>
      <c r="I45" s="10">
        <v>0</v>
      </c>
      <c r="J45" s="10">
        <v>0</v>
      </c>
      <c r="K45" s="10">
        <v>0</v>
      </c>
      <c r="L45" s="10">
        <v>0</v>
      </c>
      <c r="M45" s="154"/>
      <c r="N45"/>
      <c r="O45"/>
      <c r="P45"/>
      <c r="Q45"/>
      <c r="R45"/>
      <c r="S45"/>
      <c r="T45"/>
      <c r="U45"/>
      <c r="V45"/>
      <c r="W45"/>
      <c r="X45"/>
      <c r="Y45"/>
    </row>
    <row r="46" spans="1:25" ht="13.15" x14ac:dyDescent="0.4">
      <c r="A46" s="20"/>
      <c r="B46" s="159" t="s">
        <v>62</v>
      </c>
      <c r="C46" s="10">
        <v>13</v>
      </c>
      <c r="D46" s="10">
        <v>5</v>
      </c>
      <c r="E46" s="10">
        <v>13</v>
      </c>
      <c r="F46" s="10">
        <v>0</v>
      </c>
      <c r="G46" s="10">
        <v>18</v>
      </c>
      <c r="H46" s="10">
        <v>1</v>
      </c>
      <c r="I46" s="10">
        <v>0</v>
      </c>
      <c r="J46" s="10">
        <v>0</v>
      </c>
      <c r="K46" s="10">
        <v>1</v>
      </c>
      <c r="L46" s="10">
        <v>51</v>
      </c>
      <c r="M46" s="154"/>
      <c r="N46"/>
      <c r="O46"/>
      <c r="P46"/>
      <c r="Q46"/>
      <c r="R46"/>
      <c r="S46"/>
      <c r="T46"/>
      <c r="U46"/>
      <c r="V46"/>
      <c r="W46"/>
      <c r="X46"/>
      <c r="Y46"/>
    </row>
    <row r="47" spans="1:25" ht="13.15" x14ac:dyDescent="0.4">
      <c r="A47" s="25"/>
      <c r="B47" s="26" t="s">
        <v>24</v>
      </c>
      <c r="C47" s="146">
        <v>20</v>
      </c>
      <c r="D47" s="146">
        <v>6</v>
      </c>
      <c r="E47" s="146">
        <v>16</v>
      </c>
      <c r="F47" s="146">
        <v>0</v>
      </c>
      <c r="G47" s="146">
        <v>18</v>
      </c>
      <c r="H47" s="146">
        <v>2</v>
      </c>
      <c r="I47" s="146">
        <v>0</v>
      </c>
      <c r="J47" s="146">
        <v>0</v>
      </c>
      <c r="K47" s="146">
        <v>1</v>
      </c>
      <c r="L47" s="146">
        <v>63</v>
      </c>
      <c r="M47" s="154"/>
      <c r="N47"/>
      <c r="O47"/>
      <c r="P47"/>
      <c r="Q47"/>
      <c r="R47"/>
      <c r="S47"/>
      <c r="T47"/>
      <c r="U47"/>
      <c r="V47"/>
      <c r="W47"/>
      <c r="X47"/>
      <c r="Y47"/>
    </row>
    <row r="48" spans="1:25" ht="26.25" x14ac:dyDescent="0.4">
      <c r="A48" s="40" t="s">
        <v>248</v>
      </c>
      <c r="B48" s="159" t="s">
        <v>66</v>
      </c>
      <c r="C48" s="10">
        <v>1</v>
      </c>
      <c r="D48" s="10">
        <v>0</v>
      </c>
      <c r="E48" s="10">
        <v>1</v>
      </c>
      <c r="F48" s="10">
        <v>0</v>
      </c>
      <c r="G48" s="10">
        <v>0</v>
      </c>
      <c r="H48" s="10">
        <v>0</v>
      </c>
      <c r="I48" s="10">
        <v>0</v>
      </c>
      <c r="J48" s="10">
        <v>1</v>
      </c>
      <c r="K48" s="10">
        <v>0</v>
      </c>
      <c r="L48" s="10">
        <v>3</v>
      </c>
      <c r="M48" s="154"/>
      <c r="N48"/>
      <c r="O48"/>
      <c r="P48"/>
      <c r="Q48"/>
      <c r="R48"/>
      <c r="S48"/>
      <c r="T48"/>
      <c r="U48"/>
      <c r="V48"/>
      <c r="W48"/>
      <c r="X48"/>
      <c r="Y48"/>
    </row>
    <row r="49" spans="1:25" ht="26.25" x14ac:dyDescent="0.4">
      <c r="A49" s="20"/>
      <c r="B49" s="159" t="s">
        <v>65</v>
      </c>
      <c r="C49" s="10">
        <v>0</v>
      </c>
      <c r="D49" s="10">
        <v>1</v>
      </c>
      <c r="E49" s="10">
        <v>6</v>
      </c>
      <c r="F49" s="10">
        <v>0</v>
      </c>
      <c r="G49" s="10">
        <v>0</v>
      </c>
      <c r="H49" s="10">
        <v>0</v>
      </c>
      <c r="I49" s="10">
        <v>0</v>
      </c>
      <c r="J49" s="10">
        <v>0</v>
      </c>
      <c r="K49" s="10">
        <v>0</v>
      </c>
      <c r="L49" s="10">
        <v>7</v>
      </c>
      <c r="M49" s="154"/>
      <c r="N49"/>
      <c r="O49"/>
      <c r="P49"/>
      <c r="Q49"/>
      <c r="R49"/>
      <c r="S49"/>
      <c r="T49"/>
      <c r="U49"/>
      <c r="V49"/>
      <c r="W49"/>
      <c r="X49"/>
      <c r="Y49"/>
    </row>
    <row r="50" spans="1:25" ht="26.25" x14ac:dyDescent="0.4">
      <c r="A50" s="20"/>
      <c r="B50" s="159" t="s">
        <v>67</v>
      </c>
      <c r="C50" s="10">
        <v>0</v>
      </c>
      <c r="D50" s="10">
        <v>0</v>
      </c>
      <c r="E50" s="10">
        <v>0</v>
      </c>
      <c r="F50" s="10">
        <v>0</v>
      </c>
      <c r="G50" s="10">
        <v>0</v>
      </c>
      <c r="H50" s="10">
        <v>0</v>
      </c>
      <c r="I50" s="10">
        <v>0</v>
      </c>
      <c r="J50" s="10">
        <v>0</v>
      </c>
      <c r="K50" s="10">
        <v>0</v>
      </c>
      <c r="L50" s="10">
        <v>0</v>
      </c>
      <c r="M50" s="154"/>
      <c r="N50"/>
      <c r="O50"/>
      <c r="P50"/>
      <c r="Q50"/>
      <c r="R50"/>
      <c r="S50"/>
      <c r="T50"/>
      <c r="U50"/>
      <c r="V50"/>
      <c r="W50"/>
      <c r="X50"/>
      <c r="Y50"/>
    </row>
    <row r="51" spans="1:25" ht="26.25" x14ac:dyDescent="0.4">
      <c r="A51" s="20"/>
      <c r="B51" s="159" t="s">
        <v>68</v>
      </c>
      <c r="C51" s="10">
        <v>0</v>
      </c>
      <c r="D51" s="10">
        <v>0</v>
      </c>
      <c r="E51" s="10">
        <v>0</v>
      </c>
      <c r="F51" s="10">
        <v>0</v>
      </c>
      <c r="G51" s="10">
        <v>0</v>
      </c>
      <c r="H51" s="10">
        <v>0</v>
      </c>
      <c r="I51" s="10">
        <v>0</v>
      </c>
      <c r="J51" s="10">
        <v>0</v>
      </c>
      <c r="K51" s="10">
        <v>0</v>
      </c>
      <c r="L51" s="10">
        <v>0</v>
      </c>
      <c r="M51" s="154"/>
      <c r="N51"/>
      <c r="O51"/>
      <c r="P51"/>
      <c r="Q51"/>
      <c r="R51"/>
      <c r="S51"/>
      <c r="T51"/>
      <c r="U51"/>
      <c r="V51"/>
      <c r="W51"/>
      <c r="X51"/>
      <c r="Y51"/>
    </row>
    <row r="52" spans="1:25" ht="13.15" x14ac:dyDescent="0.4">
      <c r="A52" s="20"/>
      <c r="B52" s="159" t="s">
        <v>58</v>
      </c>
      <c r="C52" s="10">
        <v>0</v>
      </c>
      <c r="D52" s="10">
        <v>0</v>
      </c>
      <c r="E52" s="10">
        <v>0</v>
      </c>
      <c r="F52" s="10">
        <v>0</v>
      </c>
      <c r="G52" s="10">
        <v>0</v>
      </c>
      <c r="H52" s="10">
        <v>0</v>
      </c>
      <c r="I52" s="10">
        <v>0</v>
      </c>
      <c r="J52" s="10">
        <v>0</v>
      </c>
      <c r="K52" s="10">
        <v>0</v>
      </c>
      <c r="L52" s="10">
        <v>0</v>
      </c>
      <c r="M52" s="154"/>
      <c r="N52"/>
      <c r="O52"/>
      <c r="P52"/>
      <c r="Q52"/>
      <c r="R52"/>
      <c r="S52"/>
      <c r="T52"/>
      <c r="U52"/>
      <c r="V52"/>
      <c r="W52"/>
      <c r="X52"/>
      <c r="Y52"/>
    </row>
    <row r="53" spans="1:25" ht="13.15" x14ac:dyDescent="0.4">
      <c r="A53" s="20"/>
      <c r="B53" s="159" t="s">
        <v>62</v>
      </c>
      <c r="C53" s="10">
        <v>6</v>
      </c>
      <c r="D53" s="10">
        <v>1</v>
      </c>
      <c r="E53" s="10">
        <v>15</v>
      </c>
      <c r="F53" s="10">
        <v>2</v>
      </c>
      <c r="G53" s="10">
        <v>4</v>
      </c>
      <c r="H53" s="10">
        <v>2</v>
      </c>
      <c r="I53" s="10">
        <v>0</v>
      </c>
      <c r="J53" s="10">
        <v>0</v>
      </c>
      <c r="K53" s="10">
        <v>0</v>
      </c>
      <c r="L53" s="10">
        <v>30</v>
      </c>
      <c r="M53" s="154"/>
      <c r="N53"/>
      <c r="O53"/>
      <c r="P53"/>
      <c r="Q53"/>
      <c r="R53"/>
      <c r="S53"/>
      <c r="T53"/>
      <c r="U53"/>
      <c r="V53"/>
      <c r="W53"/>
      <c r="X53"/>
      <c r="Y53"/>
    </row>
    <row r="54" spans="1:25" ht="13.15" x14ac:dyDescent="0.4">
      <c r="A54" s="25"/>
      <c r="B54" s="26" t="s">
        <v>24</v>
      </c>
      <c r="C54" s="146">
        <v>7</v>
      </c>
      <c r="D54" s="146">
        <v>2</v>
      </c>
      <c r="E54" s="146">
        <v>22</v>
      </c>
      <c r="F54" s="146">
        <v>2</v>
      </c>
      <c r="G54" s="146">
        <v>4</v>
      </c>
      <c r="H54" s="146">
        <v>2</v>
      </c>
      <c r="I54" s="146">
        <v>0</v>
      </c>
      <c r="J54" s="146">
        <v>1</v>
      </c>
      <c r="K54" s="146">
        <v>0</v>
      </c>
      <c r="L54" s="146">
        <v>40</v>
      </c>
      <c r="M54" s="154"/>
      <c r="N54"/>
      <c r="O54"/>
      <c r="P54"/>
      <c r="Q54"/>
      <c r="R54"/>
      <c r="S54"/>
      <c r="T54"/>
      <c r="U54"/>
      <c r="V54"/>
      <c r="W54"/>
      <c r="X54"/>
      <c r="Y54"/>
    </row>
    <row r="55" spans="1:25" ht="26.25" x14ac:dyDescent="0.4">
      <c r="A55" s="40" t="s">
        <v>252</v>
      </c>
      <c r="B55" s="159" t="s">
        <v>66</v>
      </c>
      <c r="C55" s="10">
        <v>6</v>
      </c>
      <c r="D55" s="10">
        <v>3</v>
      </c>
      <c r="E55" s="10">
        <v>4</v>
      </c>
      <c r="F55" s="10">
        <v>1</v>
      </c>
      <c r="G55" s="10">
        <v>1</v>
      </c>
      <c r="H55" s="10">
        <v>1</v>
      </c>
      <c r="I55" s="10">
        <v>0</v>
      </c>
      <c r="J55" s="10">
        <v>1</v>
      </c>
      <c r="K55" s="10">
        <v>0</v>
      </c>
      <c r="L55" s="10">
        <v>17</v>
      </c>
      <c r="M55" s="154"/>
      <c r="N55"/>
      <c r="O55"/>
      <c r="P55"/>
      <c r="Q55"/>
      <c r="R55"/>
      <c r="S55"/>
      <c r="T55"/>
      <c r="U55"/>
      <c r="V55"/>
      <c r="W55"/>
      <c r="X55"/>
      <c r="Y55"/>
    </row>
    <row r="56" spans="1:25" ht="26.25" x14ac:dyDescent="0.4">
      <c r="A56" s="20"/>
      <c r="B56" s="159" t="s">
        <v>65</v>
      </c>
      <c r="C56" s="10">
        <v>5</v>
      </c>
      <c r="D56" s="10">
        <v>5</v>
      </c>
      <c r="E56" s="10">
        <v>10</v>
      </c>
      <c r="F56" s="10">
        <v>1</v>
      </c>
      <c r="G56" s="10">
        <v>1</v>
      </c>
      <c r="H56" s="10">
        <v>2</v>
      </c>
      <c r="I56" s="10">
        <v>0</v>
      </c>
      <c r="J56" s="10">
        <v>0</v>
      </c>
      <c r="K56" s="10">
        <v>0</v>
      </c>
      <c r="L56" s="10">
        <v>24</v>
      </c>
      <c r="M56" s="154"/>
      <c r="N56"/>
      <c r="O56"/>
      <c r="P56"/>
      <c r="Q56"/>
      <c r="R56"/>
      <c r="S56"/>
      <c r="T56"/>
      <c r="U56"/>
      <c r="V56"/>
      <c r="W56"/>
      <c r="X56"/>
      <c r="Y56"/>
    </row>
    <row r="57" spans="1:25" ht="26.25" x14ac:dyDescent="0.4">
      <c r="A57" s="20"/>
      <c r="B57" s="159" t="s">
        <v>67</v>
      </c>
      <c r="C57" s="10">
        <v>5</v>
      </c>
      <c r="D57" s="10">
        <v>2</v>
      </c>
      <c r="E57" s="10">
        <v>14</v>
      </c>
      <c r="F57" s="10">
        <v>3</v>
      </c>
      <c r="G57" s="10">
        <v>2</v>
      </c>
      <c r="H57" s="10">
        <v>0</v>
      </c>
      <c r="I57" s="10">
        <v>0</v>
      </c>
      <c r="J57" s="10">
        <v>0</v>
      </c>
      <c r="K57" s="10">
        <v>0</v>
      </c>
      <c r="L57" s="10">
        <v>26</v>
      </c>
      <c r="M57" s="154"/>
      <c r="N57"/>
      <c r="O57"/>
      <c r="P57"/>
      <c r="Q57"/>
      <c r="R57"/>
      <c r="S57"/>
      <c r="T57"/>
      <c r="U57"/>
      <c r="V57"/>
      <c r="W57"/>
      <c r="X57"/>
      <c r="Y57"/>
    </row>
    <row r="58" spans="1:25" ht="26.25" x14ac:dyDescent="0.4">
      <c r="A58" s="20"/>
      <c r="B58" s="159" t="s">
        <v>68</v>
      </c>
      <c r="C58" s="10">
        <v>1</v>
      </c>
      <c r="D58" s="10">
        <v>0</v>
      </c>
      <c r="E58" s="10">
        <v>4</v>
      </c>
      <c r="F58" s="10">
        <v>0</v>
      </c>
      <c r="G58" s="10">
        <v>0</v>
      </c>
      <c r="H58" s="10">
        <v>0</v>
      </c>
      <c r="I58" s="10">
        <v>0</v>
      </c>
      <c r="J58" s="10">
        <v>0</v>
      </c>
      <c r="K58" s="10">
        <v>0</v>
      </c>
      <c r="L58" s="10">
        <v>5</v>
      </c>
      <c r="M58" s="154"/>
      <c r="N58"/>
      <c r="O58"/>
      <c r="P58"/>
      <c r="Q58"/>
      <c r="R58"/>
      <c r="S58"/>
      <c r="T58"/>
      <c r="U58"/>
      <c r="V58"/>
      <c r="W58"/>
      <c r="X58"/>
      <c r="Y58"/>
    </row>
    <row r="59" spans="1:25" ht="13.15" x14ac:dyDescent="0.4">
      <c r="A59" s="20"/>
      <c r="B59" s="159" t="s">
        <v>58</v>
      </c>
      <c r="C59" s="10">
        <v>0</v>
      </c>
      <c r="D59" s="10">
        <v>0</v>
      </c>
      <c r="E59" s="10">
        <v>0</v>
      </c>
      <c r="F59" s="10">
        <v>0</v>
      </c>
      <c r="G59" s="10">
        <v>0</v>
      </c>
      <c r="H59" s="10">
        <v>0</v>
      </c>
      <c r="I59" s="10">
        <v>0</v>
      </c>
      <c r="J59" s="10">
        <v>0</v>
      </c>
      <c r="K59" s="10">
        <v>0</v>
      </c>
      <c r="L59" s="10">
        <v>0</v>
      </c>
      <c r="M59" s="154"/>
      <c r="N59"/>
      <c r="O59"/>
      <c r="P59"/>
      <c r="Q59"/>
      <c r="R59"/>
      <c r="S59"/>
      <c r="T59"/>
      <c r="U59"/>
      <c r="V59"/>
      <c r="W59"/>
      <c r="X59"/>
      <c r="Y59"/>
    </row>
    <row r="60" spans="1:25" ht="13.15" x14ac:dyDescent="0.4">
      <c r="A60" s="20"/>
      <c r="B60" s="159" t="s">
        <v>62</v>
      </c>
      <c r="C60" s="10">
        <v>58</v>
      </c>
      <c r="D60" s="10">
        <v>31</v>
      </c>
      <c r="E60" s="10">
        <v>136</v>
      </c>
      <c r="F60" s="10">
        <v>15</v>
      </c>
      <c r="G60" s="10">
        <v>32</v>
      </c>
      <c r="H60" s="10">
        <v>10</v>
      </c>
      <c r="I60" s="10">
        <v>0</v>
      </c>
      <c r="J60" s="10">
        <v>3</v>
      </c>
      <c r="K60" s="10">
        <v>7</v>
      </c>
      <c r="L60" s="10">
        <v>292</v>
      </c>
      <c r="M60" s="154"/>
      <c r="N60"/>
      <c r="O60"/>
      <c r="P60"/>
      <c r="Q60"/>
      <c r="R60"/>
      <c r="S60"/>
      <c r="T60"/>
      <c r="U60"/>
      <c r="V60"/>
      <c r="W60"/>
      <c r="X60"/>
      <c r="Y60"/>
    </row>
    <row r="61" spans="1:25" ht="13.15" x14ac:dyDescent="0.4">
      <c r="A61" s="25"/>
      <c r="B61" s="26" t="s">
        <v>24</v>
      </c>
      <c r="C61" s="146">
        <v>75</v>
      </c>
      <c r="D61" s="146">
        <v>41</v>
      </c>
      <c r="E61" s="146">
        <v>168</v>
      </c>
      <c r="F61" s="146">
        <v>20</v>
      </c>
      <c r="G61" s="146">
        <v>36</v>
      </c>
      <c r="H61" s="146">
        <v>13</v>
      </c>
      <c r="I61" s="146">
        <v>0</v>
      </c>
      <c r="J61" s="146">
        <v>4</v>
      </c>
      <c r="K61" s="146">
        <v>7</v>
      </c>
      <c r="L61" s="146">
        <v>364</v>
      </c>
      <c r="M61" s="154"/>
      <c r="N61"/>
      <c r="O61"/>
      <c r="P61"/>
      <c r="Q61"/>
      <c r="R61"/>
      <c r="S61"/>
      <c r="T61"/>
      <c r="U61"/>
      <c r="V61"/>
      <c r="W61"/>
      <c r="X61"/>
      <c r="Y61"/>
    </row>
    <row r="62" spans="1:25" ht="26.25" x14ac:dyDescent="0.4">
      <c r="A62" s="40" t="s">
        <v>138</v>
      </c>
      <c r="B62" s="159" t="s">
        <v>66</v>
      </c>
      <c r="C62" s="10">
        <v>3</v>
      </c>
      <c r="D62" s="10">
        <v>0</v>
      </c>
      <c r="E62" s="10">
        <v>4</v>
      </c>
      <c r="F62" s="10">
        <v>0</v>
      </c>
      <c r="G62" s="10">
        <v>1</v>
      </c>
      <c r="H62" s="10">
        <v>0</v>
      </c>
      <c r="I62" s="10">
        <v>0</v>
      </c>
      <c r="J62" s="10">
        <v>0</v>
      </c>
      <c r="K62" s="10">
        <v>0</v>
      </c>
      <c r="L62" s="10">
        <v>8</v>
      </c>
      <c r="M62" s="154"/>
      <c r="N62"/>
      <c r="O62"/>
      <c r="P62"/>
      <c r="Q62"/>
      <c r="R62"/>
      <c r="S62"/>
      <c r="T62"/>
      <c r="U62"/>
      <c r="V62"/>
      <c r="W62"/>
      <c r="X62"/>
      <c r="Y62"/>
    </row>
    <row r="63" spans="1:25" ht="26.25" x14ac:dyDescent="0.4">
      <c r="A63" s="20"/>
      <c r="B63" s="159" t="s">
        <v>65</v>
      </c>
      <c r="C63" s="10">
        <v>7</v>
      </c>
      <c r="D63" s="10">
        <v>1</v>
      </c>
      <c r="E63" s="10">
        <v>18</v>
      </c>
      <c r="F63" s="10">
        <v>4</v>
      </c>
      <c r="G63" s="10">
        <v>4</v>
      </c>
      <c r="H63" s="10">
        <v>1</v>
      </c>
      <c r="I63" s="10">
        <v>0</v>
      </c>
      <c r="J63" s="10">
        <v>0</v>
      </c>
      <c r="K63" s="10">
        <v>0</v>
      </c>
      <c r="L63" s="10">
        <v>35</v>
      </c>
      <c r="M63" s="154"/>
      <c r="N63"/>
      <c r="O63"/>
      <c r="P63"/>
      <c r="Q63"/>
      <c r="R63"/>
      <c r="S63"/>
      <c r="T63"/>
      <c r="U63"/>
      <c r="V63"/>
      <c r="W63"/>
      <c r="X63"/>
      <c r="Y63"/>
    </row>
    <row r="64" spans="1:25" ht="26.25" x14ac:dyDescent="0.4">
      <c r="A64" s="20"/>
      <c r="B64" s="159" t="s">
        <v>67</v>
      </c>
      <c r="C64" s="10">
        <v>6</v>
      </c>
      <c r="D64" s="10">
        <v>3</v>
      </c>
      <c r="E64" s="10">
        <v>21</v>
      </c>
      <c r="F64" s="10">
        <v>0</v>
      </c>
      <c r="G64" s="10">
        <v>0</v>
      </c>
      <c r="H64" s="10">
        <v>1</v>
      </c>
      <c r="I64" s="10">
        <v>0</v>
      </c>
      <c r="J64" s="10">
        <v>0</v>
      </c>
      <c r="K64" s="10">
        <v>1</v>
      </c>
      <c r="L64" s="10">
        <v>32</v>
      </c>
      <c r="M64" s="154"/>
      <c r="N64"/>
      <c r="O64"/>
      <c r="P64"/>
      <c r="Q64"/>
      <c r="R64"/>
      <c r="S64"/>
      <c r="T64"/>
      <c r="U64"/>
      <c r="V64"/>
      <c r="W64"/>
      <c r="X64"/>
      <c r="Y64"/>
    </row>
    <row r="65" spans="1:25" ht="26.25" x14ac:dyDescent="0.4">
      <c r="A65" s="20"/>
      <c r="B65" s="159" t="s">
        <v>68</v>
      </c>
      <c r="C65" s="10">
        <v>1</v>
      </c>
      <c r="D65" s="10">
        <v>0</v>
      </c>
      <c r="E65" s="10">
        <v>6</v>
      </c>
      <c r="F65" s="10">
        <v>0</v>
      </c>
      <c r="G65" s="10">
        <v>0</v>
      </c>
      <c r="H65" s="10">
        <v>1</v>
      </c>
      <c r="I65" s="10">
        <v>0</v>
      </c>
      <c r="J65" s="10">
        <v>0</v>
      </c>
      <c r="K65" s="10">
        <v>0</v>
      </c>
      <c r="L65" s="10">
        <v>8</v>
      </c>
      <c r="M65" s="154"/>
      <c r="N65"/>
      <c r="O65"/>
      <c r="P65"/>
      <c r="Q65"/>
      <c r="R65"/>
      <c r="S65"/>
      <c r="T65"/>
      <c r="U65"/>
      <c r="V65"/>
      <c r="W65"/>
      <c r="X65"/>
      <c r="Y65"/>
    </row>
    <row r="66" spans="1:25" ht="13.15" x14ac:dyDescent="0.4">
      <c r="A66" s="20"/>
      <c r="B66" s="159" t="s">
        <v>58</v>
      </c>
      <c r="C66" s="10">
        <v>1</v>
      </c>
      <c r="D66" s="10">
        <v>1</v>
      </c>
      <c r="E66" s="10">
        <v>1</v>
      </c>
      <c r="F66" s="10">
        <v>0</v>
      </c>
      <c r="G66" s="10">
        <v>0</v>
      </c>
      <c r="H66" s="10">
        <v>1</v>
      </c>
      <c r="I66" s="10">
        <v>0</v>
      </c>
      <c r="J66" s="10">
        <v>0</v>
      </c>
      <c r="K66" s="10">
        <v>0</v>
      </c>
      <c r="L66" s="10">
        <v>4</v>
      </c>
      <c r="M66" s="154"/>
      <c r="N66"/>
      <c r="O66"/>
      <c r="P66"/>
      <c r="Q66"/>
      <c r="R66"/>
      <c r="S66"/>
      <c r="T66"/>
      <c r="U66"/>
      <c r="V66"/>
      <c r="W66"/>
      <c r="X66"/>
      <c r="Y66"/>
    </row>
    <row r="67" spans="1:25" ht="13.15" x14ac:dyDescent="0.4">
      <c r="A67" s="156"/>
      <c r="B67" s="159" t="s">
        <v>62</v>
      </c>
      <c r="C67" s="10">
        <v>48</v>
      </c>
      <c r="D67" s="10">
        <v>39</v>
      </c>
      <c r="E67" s="10">
        <v>110</v>
      </c>
      <c r="F67" s="10">
        <v>7</v>
      </c>
      <c r="G67" s="10">
        <v>15</v>
      </c>
      <c r="H67" s="10">
        <v>8</v>
      </c>
      <c r="I67" s="10">
        <v>1</v>
      </c>
      <c r="J67" s="10">
        <v>2</v>
      </c>
      <c r="K67" s="10">
        <v>2</v>
      </c>
      <c r="L67" s="4">
        <v>232</v>
      </c>
      <c r="M67" s="154"/>
      <c r="N67"/>
      <c r="O67"/>
      <c r="P67"/>
      <c r="Q67"/>
      <c r="R67"/>
      <c r="S67"/>
      <c r="T67"/>
      <c r="U67"/>
      <c r="V67"/>
      <c r="W67"/>
      <c r="X67"/>
      <c r="Y67"/>
    </row>
    <row r="68" spans="1:25" ht="13.15" x14ac:dyDescent="0.4">
      <c r="A68" s="25"/>
      <c r="B68" s="26" t="s">
        <v>24</v>
      </c>
      <c r="C68" s="146">
        <v>66</v>
      </c>
      <c r="D68" s="146">
        <v>44</v>
      </c>
      <c r="E68" s="146">
        <v>160</v>
      </c>
      <c r="F68" s="146">
        <v>11</v>
      </c>
      <c r="G68" s="146">
        <v>20</v>
      </c>
      <c r="H68" s="146">
        <v>12</v>
      </c>
      <c r="I68" s="146">
        <v>1</v>
      </c>
      <c r="J68" s="146">
        <v>2</v>
      </c>
      <c r="K68" s="146">
        <v>3</v>
      </c>
      <c r="L68" s="146">
        <v>319</v>
      </c>
      <c r="M68" s="154"/>
      <c r="N68"/>
      <c r="O68"/>
      <c r="P68"/>
      <c r="Q68"/>
      <c r="R68"/>
      <c r="S68"/>
      <c r="T68"/>
      <c r="U68"/>
      <c r="V68"/>
      <c r="W68"/>
      <c r="X68"/>
      <c r="Y68"/>
    </row>
    <row r="69" spans="1:25" ht="25.5" customHeight="1" x14ac:dyDescent="0.4">
      <c r="A69" s="40" t="s">
        <v>275</v>
      </c>
      <c r="B69" s="159" t="s">
        <v>66</v>
      </c>
      <c r="C69" s="10">
        <v>82</v>
      </c>
      <c r="D69" s="10">
        <v>39</v>
      </c>
      <c r="E69" s="10">
        <v>150</v>
      </c>
      <c r="F69" s="10">
        <v>21</v>
      </c>
      <c r="G69" s="10">
        <v>38</v>
      </c>
      <c r="H69" s="10">
        <v>11</v>
      </c>
      <c r="I69" s="10">
        <v>4</v>
      </c>
      <c r="J69" s="10">
        <v>9</v>
      </c>
      <c r="K69" s="10">
        <v>5</v>
      </c>
      <c r="L69" s="10">
        <v>359</v>
      </c>
      <c r="M69" s="154"/>
      <c r="N69"/>
      <c r="O69"/>
      <c r="P69"/>
      <c r="Q69"/>
      <c r="R69"/>
      <c r="S69"/>
      <c r="T69"/>
      <c r="U69"/>
      <c r="V69"/>
      <c r="W69"/>
      <c r="X69"/>
      <c r="Y69"/>
    </row>
    <row r="70" spans="1:25" ht="26.25" x14ac:dyDescent="0.4">
      <c r="A70" s="40"/>
      <c r="B70" s="159" t="s">
        <v>65</v>
      </c>
      <c r="C70" s="156">
        <v>68</v>
      </c>
      <c r="D70" s="156">
        <v>16</v>
      </c>
      <c r="E70" s="156">
        <v>80</v>
      </c>
      <c r="F70" s="156">
        <v>17</v>
      </c>
      <c r="G70" s="156">
        <v>20</v>
      </c>
      <c r="H70" s="156">
        <v>1</v>
      </c>
      <c r="I70" s="156">
        <v>2</v>
      </c>
      <c r="J70" s="156">
        <v>7</v>
      </c>
      <c r="K70" s="156">
        <v>2</v>
      </c>
      <c r="L70" s="156">
        <v>213</v>
      </c>
      <c r="M70" s="154"/>
      <c r="N70"/>
      <c r="O70"/>
      <c r="P70"/>
      <c r="Q70"/>
      <c r="R70"/>
      <c r="S70"/>
      <c r="T70"/>
      <c r="U70"/>
      <c r="V70"/>
      <c r="W70"/>
      <c r="X70"/>
      <c r="Y70"/>
    </row>
    <row r="71" spans="1:25" ht="26.25" x14ac:dyDescent="0.4">
      <c r="A71" s="20"/>
      <c r="B71" s="159" t="s">
        <v>67</v>
      </c>
      <c r="C71" s="156">
        <v>13</v>
      </c>
      <c r="D71" s="156">
        <v>11</v>
      </c>
      <c r="E71" s="156">
        <v>28</v>
      </c>
      <c r="F71" s="156">
        <v>4</v>
      </c>
      <c r="G71" s="156">
        <v>12</v>
      </c>
      <c r="H71" s="156">
        <v>1</v>
      </c>
      <c r="I71" s="156">
        <v>0</v>
      </c>
      <c r="J71" s="156">
        <v>3</v>
      </c>
      <c r="K71" s="156">
        <v>1</v>
      </c>
      <c r="L71" s="156">
        <v>73</v>
      </c>
      <c r="M71" s="154"/>
      <c r="N71"/>
      <c r="O71"/>
      <c r="P71"/>
      <c r="Q71"/>
      <c r="R71"/>
      <c r="S71"/>
      <c r="T71"/>
      <c r="U71"/>
      <c r="V71"/>
      <c r="W71"/>
      <c r="X71"/>
      <c r="Y71"/>
    </row>
    <row r="72" spans="1:25" ht="26.25" x14ac:dyDescent="0.4">
      <c r="A72" s="20"/>
      <c r="B72" s="159" t="s">
        <v>68</v>
      </c>
      <c r="C72" s="156">
        <v>2</v>
      </c>
      <c r="D72" s="156">
        <v>3</v>
      </c>
      <c r="E72" s="156">
        <v>5</v>
      </c>
      <c r="F72" s="156">
        <v>0</v>
      </c>
      <c r="G72" s="156">
        <v>0</v>
      </c>
      <c r="H72" s="156">
        <v>0</v>
      </c>
      <c r="I72" s="156">
        <v>0</v>
      </c>
      <c r="J72" s="156">
        <v>0</v>
      </c>
      <c r="K72" s="156">
        <v>0</v>
      </c>
      <c r="L72" s="156">
        <v>10</v>
      </c>
      <c r="M72" s="154"/>
      <c r="N72"/>
      <c r="O72"/>
      <c r="P72"/>
      <c r="Q72"/>
      <c r="R72"/>
      <c r="S72"/>
      <c r="T72"/>
      <c r="U72"/>
      <c r="V72"/>
      <c r="W72"/>
      <c r="X72"/>
      <c r="Y72"/>
    </row>
    <row r="73" spans="1:25" ht="26.25" x14ac:dyDescent="0.4">
      <c r="A73" s="20"/>
      <c r="B73" s="159" t="s">
        <v>69</v>
      </c>
      <c r="C73" s="156">
        <v>4</v>
      </c>
      <c r="D73" s="156">
        <v>0</v>
      </c>
      <c r="E73" s="156">
        <v>5</v>
      </c>
      <c r="F73" s="156">
        <v>2</v>
      </c>
      <c r="G73" s="156">
        <v>2</v>
      </c>
      <c r="H73" s="156">
        <v>0</v>
      </c>
      <c r="I73" s="156">
        <v>0</v>
      </c>
      <c r="J73" s="156">
        <v>0</v>
      </c>
      <c r="K73" s="156">
        <v>0</v>
      </c>
      <c r="L73" s="156">
        <v>13</v>
      </c>
      <c r="M73" s="154"/>
      <c r="N73"/>
      <c r="O73"/>
      <c r="P73"/>
      <c r="Q73"/>
      <c r="R73"/>
      <c r="S73"/>
      <c r="T73"/>
      <c r="U73"/>
      <c r="V73"/>
      <c r="W73"/>
      <c r="X73"/>
      <c r="Y73"/>
    </row>
    <row r="74" spans="1:25" ht="13.15" x14ac:dyDescent="0.4">
      <c r="A74" s="156"/>
      <c r="B74" s="159" t="s">
        <v>62</v>
      </c>
      <c r="C74" s="156">
        <v>75</v>
      </c>
      <c r="D74" s="156">
        <v>27</v>
      </c>
      <c r="E74" s="156">
        <v>97</v>
      </c>
      <c r="F74" s="156">
        <v>23</v>
      </c>
      <c r="G74" s="156">
        <v>29</v>
      </c>
      <c r="H74" s="156">
        <v>9</v>
      </c>
      <c r="I74" s="156">
        <v>2</v>
      </c>
      <c r="J74" s="156">
        <v>3</v>
      </c>
      <c r="K74" s="156">
        <v>0</v>
      </c>
      <c r="L74" s="156">
        <v>265</v>
      </c>
      <c r="M74" s="154"/>
      <c r="N74"/>
      <c r="O74"/>
      <c r="P74"/>
      <c r="Q74"/>
      <c r="R74"/>
      <c r="S74"/>
      <c r="T74"/>
      <c r="U74"/>
      <c r="V74"/>
      <c r="W74"/>
      <c r="X74"/>
      <c r="Y74"/>
    </row>
    <row r="75" spans="1:25" ht="13.15" x14ac:dyDescent="0.4">
      <c r="A75" s="25"/>
      <c r="B75" s="26" t="s">
        <v>24</v>
      </c>
      <c r="C75" s="146">
        <v>244</v>
      </c>
      <c r="D75" s="146">
        <v>96</v>
      </c>
      <c r="E75" s="146">
        <v>365</v>
      </c>
      <c r="F75" s="146">
        <v>67</v>
      </c>
      <c r="G75" s="146">
        <v>101</v>
      </c>
      <c r="H75" s="146">
        <v>22</v>
      </c>
      <c r="I75" s="146">
        <v>8</v>
      </c>
      <c r="J75" s="146">
        <v>22</v>
      </c>
      <c r="K75" s="146">
        <v>8</v>
      </c>
      <c r="L75" s="146">
        <v>933</v>
      </c>
      <c r="M75" s="154"/>
      <c r="N75"/>
      <c r="O75"/>
      <c r="P75"/>
      <c r="Q75"/>
      <c r="R75"/>
      <c r="S75"/>
      <c r="T75"/>
      <c r="U75"/>
      <c r="V75"/>
      <c r="W75"/>
      <c r="X75"/>
      <c r="Y75"/>
    </row>
    <row r="76" spans="1:25" ht="26.25" x14ac:dyDescent="0.4">
      <c r="A76" s="40" t="s">
        <v>14</v>
      </c>
      <c r="B76" s="18" t="s">
        <v>66</v>
      </c>
      <c r="C76" s="10">
        <v>833</v>
      </c>
      <c r="D76" s="10">
        <v>591</v>
      </c>
      <c r="E76" s="10">
        <v>1081</v>
      </c>
      <c r="F76" s="10">
        <v>333</v>
      </c>
      <c r="G76" s="10">
        <v>391</v>
      </c>
      <c r="H76" s="10">
        <v>149</v>
      </c>
      <c r="I76" s="10">
        <v>22</v>
      </c>
      <c r="J76" s="10">
        <v>76</v>
      </c>
      <c r="K76" s="10">
        <v>15</v>
      </c>
      <c r="L76" s="10">
        <v>3491</v>
      </c>
      <c r="M76" s="154"/>
      <c r="N76"/>
      <c r="O76"/>
      <c r="P76"/>
      <c r="Q76"/>
      <c r="R76"/>
      <c r="S76"/>
      <c r="T76"/>
      <c r="U76"/>
      <c r="V76"/>
      <c r="W76"/>
      <c r="X76"/>
      <c r="Y76"/>
    </row>
    <row r="77" spans="1:25" ht="26.25" x14ac:dyDescent="0.4">
      <c r="A77" s="20"/>
      <c r="B77" s="159" t="s">
        <v>65</v>
      </c>
      <c r="C77" s="4">
        <v>1124</v>
      </c>
      <c r="D77" s="4">
        <v>796</v>
      </c>
      <c r="E77" s="4">
        <v>1390</v>
      </c>
      <c r="F77" s="4">
        <v>370</v>
      </c>
      <c r="G77" s="4">
        <v>469</v>
      </c>
      <c r="H77" s="4">
        <v>161</v>
      </c>
      <c r="I77" s="4">
        <v>26</v>
      </c>
      <c r="J77" s="4">
        <v>78</v>
      </c>
      <c r="K77" s="4">
        <v>14</v>
      </c>
      <c r="L77" s="4">
        <v>4428</v>
      </c>
      <c r="M77" s="154"/>
      <c r="N77"/>
      <c r="O77"/>
      <c r="P77"/>
      <c r="Q77"/>
      <c r="R77"/>
      <c r="S77"/>
      <c r="T77"/>
      <c r="U77"/>
      <c r="V77"/>
      <c r="W77"/>
      <c r="X77"/>
      <c r="Y77"/>
    </row>
    <row r="78" spans="1:25" ht="26.25" x14ac:dyDescent="0.4">
      <c r="A78" s="20"/>
      <c r="B78" s="159" t="s">
        <v>67</v>
      </c>
      <c r="C78" s="4">
        <v>759</v>
      </c>
      <c r="D78" s="4">
        <v>494</v>
      </c>
      <c r="E78" s="4">
        <v>876</v>
      </c>
      <c r="F78" s="4">
        <v>214</v>
      </c>
      <c r="G78" s="4">
        <v>296</v>
      </c>
      <c r="H78" s="4">
        <v>98</v>
      </c>
      <c r="I78" s="4">
        <v>12</v>
      </c>
      <c r="J78" s="4">
        <v>39</v>
      </c>
      <c r="K78" s="4">
        <v>13</v>
      </c>
      <c r="L78" s="4">
        <v>2801</v>
      </c>
      <c r="M78" s="154"/>
      <c r="N78"/>
      <c r="O78"/>
      <c r="P78"/>
      <c r="Q78"/>
      <c r="R78"/>
      <c r="S78"/>
      <c r="T78"/>
      <c r="U78"/>
      <c r="V78"/>
      <c r="W78"/>
      <c r="X78"/>
      <c r="Y78"/>
    </row>
    <row r="79" spans="1:25" ht="26.25" x14ac:dyDescent="0.4">
      <c r="A79" s="20"/>
      <c r="B79" s="159" t="s">
        <v>68</v>
      </c>
      <c r="C79" s="4">
        <v>700</v>
      </c>
      <c r="D79" s="4">
        <v>507</v>
      </c>
      <c r="E79" s="4">
        <v>861</v>
      </c>
      <c r="F79" s="4">
        <v>137</v>
      </c>
      <c r="G79" s="4">
        <v>127</v>
      </c>
      <c r="H79" s="4">
        <v>47</v>
      </c>
      <c r="I79" s="4">
        <v>3</v>
      </c>
      <c r="J79" s="4">
        <v>23</v>
      </c>
      <c r="K79" s="4">
        <v>7</v>
      </c>
      <c r="L79" s="4">
        <v>2412</v>
      </c>
      <c r="M79" s="154"/>
      <c r="N79"/>
      <c r="O79"/>
      <c r="P79"/>
      <c r="Q79"/>
      <c r="R79"/>
      <c r="S79"/>
      <c r="T79"/>
      <c r="U79"/>
      <c r="V79"/>
      <c r="W79"/>
      <c r="X79"/>
      <c r="Y79"/>
    </row>
    <row r="80" spans="1:25" ht="13.15" x14ac:dyDescent="0.4">
      <c r="A80" s="20"/>
      <c r="B80" s="159" t="s">
        <v>58</v>
      </c>
      <c r="C80" s="4">
        <v>66</v>
      </c>
      <c r="D80" s="4">
        <v>35</v>
      </c>
      <c r="E80" s="4">
        <v>73</v>
      </c>
      <c r="F80" s="4">
        <v>20</v>
      </c>
      <c r="G80" s="4">
        <v>17</v>
      </c>
      <c r="H80" s="4">
        <v>4</v>
      </c>
      <c r="I80" s="4">
        <v>2</v>
      </c>
      <c r="J80" s="4">
        <v>3</v>
      </c>
      <c r="K80" s="4">
        <v>1</v>
      </c>
      <c r="L80" s="4">
        <v>221</v>
      </c>
      <c r="M80" s="154"/>
      <c r="N80"/>
      <c r="O80"/>
      <c r="P80"/>
      <c r="Q80"/>
      <c r="R80"/>
      <c r="S80"/>
      <c r="T80"/>
      <c r="U80"/>
      <c r="V80"/>
      <c r="W80"/>
      <c r="X80"/>
      <c r="Y80"/>
    </row>
    <row r="81" spans="1:25" ht="13.15" x14ac:dyDescent="0.4">
      <c r="A81" s="156"/>
      <c r="B81" s="155" t="s">
        <v>62</v>
      </c>
      <c r="C81" s="4">
        <v>4694</v>
      </c>
      <c r="D81" s="4">
        <v>2754</v>
      </c>
      <c r="E81" s="4">
        <v>5993</v>
      </c>
      <c r="F81" s="4">
        <v>1671</v>
      </c>
      <c r="G81" s="4">
        <v>2140</v>
      </c>
      <c r="H81" s="4">
        <v>673</v>
      </c>
      <c r="I81" s="4">
        <v>55</v>
      </c>
      <c r="J81" s="4">
        <v>165</v>
      </c>
      <c r="K81" s="4">
        <v>99</v>
      </c>
      <c r="L81" s="4">
        <v>18244</v>
      </c>
      <c r="M81" s="154"/>
      <c r="N81"/>
      <c r="O81"/>
      <c r="P81"/>
      <c r="Q81"/>
      <c r="R81"/>
      <c r="S81"/>
      <c r="T81"/>
      <c r="U81"/>
      <c r="V81"/>
      <c r="W81"/>
      <c r="X81"/>
      <c r="Y81"/>
    </row>
    <row r="82" spans="1:25" ht="13.5" thickBot="1" x14ac:dyDescent="0.45">
      <c r="A82" s="164"/>
      <c r="B82" s="165" t="s">
        <v>24</v>
      </c>
      <c r="C82" s="166">
        <v>8176</v>
      </c>
      <c r="D82" s="166">
        <v>5177</v>
      </c>
      <c r="E82" s="166">
        <v>10274</v>
      </c>
      <c r="F82" s="166">
        <v>2745</v>
      </c>
      <c r="G82" s="166">
        <v>3440</v>
      </c>
      <c r="H82" s="166">
        <v>1132</v>
      </c>
      <c r="I82" s="166">
        <v>120</v>
      </c>
      <c r="J82" s="166">
        <v>384</v>
      </c>
      <c r="K82" s="166">
        <v>149</v>
      </c>
      <c r="L82" s="166">
        <v>31597</v>
      </c>
      <c r="M82" s="154"/>
      <c r="N82"/>
      <c r="O82"/>
      <c r="P82"/>
      <c r="Q82"/>
      <c r="R82"/>
      <c r="S82"/>
      <c r="T82"/>
      <c r="U82"/>
      <c r="V82"/>
      <c r="W82"/>
      <c r="X82"/>
      <c r="Y82"/>
    </row>
    <row r="83" spans="1:25" x14ac:dyDescent="0.35">
      <c r="A83" s="156"/>
      <c r="B83" s="156"/>
      <c r="C83" s="156"/>
      <c r="D83" s="156"/>
      <c r="E83" s="156"/>
      <c r="F83" s="156"/>
      <c r="G83" s="156"/>
      <c r="H83" s="156"/>
      <c r="I83" s="156"/>
      <c r="J83" s="156"/>
      <c r="K83" s="156"/>
      <c r="L83" s="156"/>
      <c r="M83" s="154"/>
      <c r="N83"/>
      <c r="O83"/>
      <c r="P83"/>
      <c r="Q83"/>
      <c r="R83"/>
      <c r="S83"/>
      <c r="T83"/>
      <c r="U83"/>
      <c r="V83"/>
      <c r="W83"/>
      <c r="X83"/>
      <c r="Y83"/>
    </row>
    <row r="84" spans="1:25" x14ac:dyDescent="0.35">
      <c r="A84" s="156"/>
      <c r="B84" s="156"/>
      <c r="C84" s="156"/>
      <c r="D84" s="156"/>
      <c r="E84" s="156"/>
      <c r="F84" s="156"/>
      <c r="G84" s="156"/>
      <c r="H84" s="156"/>
      <c r="I84" s="156"/>
      <c r="J84" s="156"/>
      <c r="K84" s="156"/>
      <c r="L84" s="156"/>
      <c r="M84" s="154"/>
      <c r="N84"/>
      <c r="O84"/>
      <c r="P84"/>
      <c r="Q84"/>
      <c r="R84"/>
      <c r="S84"/>
      <c r="T84"/>
      <c r="U84"/>
      <c r="V84"/>
      <c r="W84"/>
      <c r="X84"/>
      <c r="Y84"/>
    </row>
    <row r="85" spans="1:25" x14ac:dyDescent="0.35">
      <c r="N85"/>
      <c r="O85"/>
      <c r="P85"/>
      <c r="Q85"/>
      <c r="R85"/>
      <c r="S85"/>
      <c r="T85"/>
      <c r="U85"/>
      <c r="V85"/>
      <c r="W85"/>
      <c r="X85"/>
      <c r="Y85"/>
    </row>
    <row r="86" spans="1:25" x14ac:dyDescent="0.35">
      <c r="N86"/>
      <c r="O86"/>
      <c r="P86"/>
      <c r="Q86"/>
      <c r="R86"/>
      <c r="S86"/>
      <c r="T86"/>
      <c r="U86"/>
      <c r="V86"/>
      <c r="W86"/>
      <c r="X86"/>
      <c r="Y86"/>
    </row>
    <row r="87" spans="1:25" x14ac:dyDescent="0.35">
      <c r="N87"/>
      <c r="O87"/>
      <c r="P87"/>
      <c r="Q87"/>
      <c r="R87"/>
      <c r="S87"/>
      <c r="T87"/>
      <c r="U87"/>
      <c r="V87"/>
      <c r="W87"/>
      <c r="X87"/>
      <c r="Y87"/>
    </row>
    <row r="88" spans="1:25" x14ac:dyDescent="0.35">
      <c r="N88"/>
      <c r="O88"/>
      <c r="P88"/>
      <c r="Q88"/>
      <c r="R88"/>
      <c r="S88"/>
      <c r="T88"/>
      <c r="U88"/>
      <c r="V88"/>
      <c r="W88"/>
      <c r="X88"/>
      <c r="Y88"/>
    </row>
    <row r="89" spans="1:25" x14ac:dyDescent="0.35">
      <c r="N89"/>
      <c r="O89"/>
      <c r="P89"/>
      <c r="Q89"/>
      <c r="R89"/>
      <c r="S89"/>
      <c r="T89"/>
      <c r="U89"/>
      <c r="V89"/>
      <c r="W89"/>
      <c r="X89"/>
      <c r="Y89"/>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scale="9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autoPageBreaks="0"/>
  </sheetPr>
  <dimension ref="A1:Y146"/>
  <sheetViews>
    <sheetView showGridLines="0" showRowColHeaders="0" workbookViewId="0">
      <selection activeCell="A6" sqref="A6:L6"/>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209"/>
      <c r="B1" s="209"/>
      <c r="C1" s="209"/>
      <c r="D1" s="209"/>
      <c r="E1" s="209"/>
      <c r="F1" s="209"/>
      <c r="G1" s="209"/>
      <c r="H1" s="209"/>
      <c r="I1" s="209"/>
      <c r="J1" s="209"/>
      <c r="K1" s="209"/>
      <c r="L1" s="209"/>
    </row>
    <row r="2" spans="1:25" ht="15.4" x14ac:dyDescent="0.45">
      <c r="A2" s="225"/>
      <c r="B2" s="225"/>
      <c r="C2" s="225"/>
      <c r="D2" s="225"/>
      <c r="E2" s="225"/>
      <c r="F2" s="225"/>
      <c r="G2" s="225"/>
      <c r="H2" s="225"/>
      <c r="I2" s="226"/>
      <c r="J2" s="226"/>
      <c r="K2" s="226"/>
      <c r="L2" s="226"/>
    </row>
    <row r="3" spans="1:25" ht="15" x14ac:dyDescent="0.4">
      <c r="A3" s="203" t="s">
        <v>291</v>
      </c>
      <c r="B3" s="203"/>
      <c r="C3" s="203"/>
      <c r="D3" s="203"/>
      <c r="E3" s="203"/>
      <c r="F3" s="203"/>
      <c r="G3" s="203"/>
      <c r="H3" s="203"/>
      <c r="I3" s="203"/>
      <c r="J3" s="203"/>
      <c r="K3" s="203"/>
      <c r="L3" s="203"/>
    </row>
    <row r="5" spans="1:25" ht="13.5" thickBot="1" x14ac:dyDescent="0.45">
      <c r="A5" s="6" t="s">
        <v>24</v>
      </c>
      <c r="B5" s="156"/>
      <c r="C5" s="156"/>
      <c r="D5" s="156"/>
      <c r="E5" s="156"/>
      <c r="F5" s="156"/>
      <c r="G5" s="156"/>
      <c r="H5" s="156"/>
      <c r="I5" s="156"/>
      <c r="J5" s="156"/>
      <c r="K5" s="156"/>
      <c r="L5" s="156"/>
      <c r="M5" s="156"/>
      <c r="N5" s="156"/>
      <c r="O5" s="156"/>
      <c r="P5" s="156"/>
      <c r="Q5" s="156"/>
      <c r="R5" s="156"/>
      <c r="S5" s="156"/>
      <c r="T5" s="156"/>
      <c r="U5" s="156"/>
      <c r="V5" s="156"/>
      <c r="W5" s="156"/>
      <c r="X5" s="156"/>
      <c r="Y5" s="156"/>
    </row>
    <row r="6" spans="1:25" ht="41" customHeight="1" thickBot="1" x14ac:dyDescent="0.45">
      <c r="A6" s="7"/>
      <c r="B6" s="95" t="s">
        <v>7</v>
      </c>
      <c r="C6" s="95" t="s">
        <v>249</v>
      </c>
      <c r="D6" s="95" t="s">
        <v>9</v>
      </c>
      <c r="E6" s="95" t="s">
        <v>12</v>
      </c>
      <c r="F6" s="95" t="s">
        <v>135</v>
      </c>
      <c r="G6" s="95" t="s">
        <v>253</v>
      </c>
      <c r="H6" s="95" t="s">
        <v>248</v>
      </c>
      <c r="I6" s="95" t="s">
        <v>252</v>
      </c>
      <c r="J6" s="95" t="s">
        <v>136</v>
      </c>
      <c r="K6" s="95" t="s">
        <v>275</v>
      </c>
      <c r="L6" s="95" t="s">
        <v>64</v>
      </c>
      <c r="M6" s="156"/>
      <c r="N6" t="s">
        <v>278</v>
      </c>
      <c r="O6" t="s">
        <v>7</v>
      </c>
      <c r="P6" t="s">
        <v>249</v>
      </c>
      <c r="Q6" t="s">
        <v>9</v>
      </c>
      <c r="R6" t="s">
        <v>12</v>
      </c>
      <c r="S6" t="s">
        <v>135</v>
      </c>
      <c r="T6" t="s">
        <v>276</v>
      </c>
      <c r="U6" t="s">
        <v>248</v>
      </c>
      <c r="V6" t="s">
        <v>277</v>
      </c>
      <c r="W6" t="s">
        <v>138</v>
      </c>
      <c r="X6" t="s">
        <v>275</v>
      </c>
      <c r="Y6" t="s">
        <v>64</v>
      </c>
    </row>
    <row r="7" spans="1:25" ht="13.15" x14ac:dyDescent="0.4">
      <c r="A7" s="155" t="s">
        <v>15</v>
      </c>
      <c r="B7" s="4">
        <v>0</v>
      </c>
      <c r="C7" s="4">
        <v>0</v>
      </c>
      <c r="D7" s="4">
        <v>0</v>
      </c>
      <c r="E7" s="4">
        <v>36</v>
      </c>
      <c r="F7" s="4">
        <v>400</v>
      </c>
      <c r="G7" s="4">
        <v>29</v>
      </c>
      <c r="H7" s="4">
        <v>17</v>
      </c>
      <c r="I7" s="4">
        <v>149</v>
      </c>
      <c r="J7" s="4">
        <v>56</v>
      </c>
      <c r="K7" s="4">
        <v>22</v>
      </c>
      <c r="L7" s="4">
        <v>635</v>
      </c>
      <c r="M7" s="156"/>
      <c r="N7" t="s">
        <v>15</v>
      </c>
      <c r="O7">
        <v>0</v>
      </c>
      <c r="P7">
        <v>0</v>
      </c>
      <c r="Q7">
        <v>0</v>
      </c>
      <c r="R7">
        <v>36</v>
      </c>
      <c r="S7">
        <v>400</v>
      </c>
      <c r="T7">
        <v>29</v>
      </c>
      <c r="U7">
        <v>17</v>
      </c>
      <c r="V7">
        <v>149</v>
      </c>
      <c r="W7">
        <v>56</v>
      </c>
      <c r="X7">
        <v>22</v>
      </c>
      <c r="Y7">
        <v>635</v>
      </c>
    </row>
    <row r="8" spans="1:25" ht="13.15" x14ac:dyDescent="0.4">
      <c r="A8" s="6" t="s">
        <v>16</v>
      </c>
      <c r="B8" s="4">
        <v>0</v>
      </c>
      <c r="C8" s="4">
        <v>0</v>
      </c>
      <c r="D8" s="4">
        <v>0</v>
      </c>
      <c r="E8" s="4">
        <v>27</v>
      </c>
      <c r="F8" s="4">
        <v>111</v>
      </c>
      <c r="G8" s="4">
        <v>10</v>
      </c>
      <c r="H8" s="4">
        <v>5</v>
      </c>
      <c r="I8" s="4">
        <v>48</v>
      </c>
      <c r="J8" s="4">
        <v>57</v>
      </c>
      <c r="K8" s="4">
        <v>42</v>
      </c>
      <c r="L8" s="4">
        <v>260</v>
      </c>
      <c r="M8" s="156"/>
      <c r="N8" t="s">
        <v>16</v>
      </c>
      <c r="O8">
        <v>0</v>
      </c>
      <c r="P8">
        <v>0</v>
      </c>
      <c r="Q8">
        <v>0</v>
      </c>
      <c r="R8">
        <v>27</v>
      </c>
      <c r="S8">
        <v>111</v>
      </c>
      <c r="T8">
        <v>10</v>
      </c>
      <c r="U8">
        <v>5</v>
      </c>
      <c r="V8">
        <v>48</v>
      </c>
      <c r="W8">
        <v>57</v>
      </c>
      <c r="X8">
        <v>42</v>
      </c>
      <c r="Y8">
        <v>260</v>
      </c>
    </row>
    <row r="9" spans="1:25" ht="13.15" x14ac:dyDescent="0.4">
      <c r="A9" s="155" t="s">
        <v>17</v>
      </c>
      <c r="B9" s="4">
        <v>0</v>
      </c>
      <c r="C9" s="4">
        <v>0</v>
      </c>
      <c r="D9" s="4">
        <v>0</v>
      </c>
      <c r="E9" s="4">
        <v>28</v>
      </c>
      <c r="F9" s="4">
        <v>106</v>
      </c>
      <c r="G9" s="4">
        <v>12</v>
      </c>
      <c r="H9" s="4">
        <v>6</v>
      </c>
      <c r="I9" s="4">
        <v>68</v>
      </c>
      <c r="J9" s="4">
        <v>60</v>
      </c>
      <c r="K9" s="4">
        <v>114</v>
      </c>
      <c r="L9" s="4">
        <v>362</v>
      </c>
      <c r="M9" s="156"/>
      <c r="N9" t="s">
        <v>17</v>
      </c>
      <c r="O9">
        <v>0</v>
      </c>
      <c r="P9">
        <v>0</v>
      </c>
      <c r="Q9">
        <v>0</v>
      </c>
      <c r="R9">
        <v>28</v>
      </c>
      <c r="S9">
        <v>106</v>
      </c>
      <c r="T9">
        <v>12</v>
      </c>
      <c r="U9">
        <v>6</v>
      </c>
      <c r="V9">
        <v>68</v>
      </c>
      <c r="W9">
        <v>60</v>
      </c>
      <c r="X9">
        <v>114</v>
      </c>
      <c r="Y9">
        <v>362</v>
      </c>
    </row>
    <row r="10" spans="1:25" ht="13.15" x14ac:dyDescent="0.4">
      <c r="A10" s="6" t="s">
        <v>18</v>
      </c>
      <c r="B10" s="4">
        <v>0</v>
      </c>
      <c r="C10" s="4">
        <v>0</v>
      </c>
      <c r="D10" s="4">
        <v>881</v>
      </c>
      <c r="E10" s="4">
        <v>32</v>
      </c>
      <c r="F10" s="4">
        <v>87</v>
      </c>
      <c r="G10" s="4">
        <v>11</v>
      </c>
      <c r="H10" s="4">
        <v>9</v>
      </c>
      <c r="I10" s="4">
        <v>63</v>
      </c>
      <c r="J10" s="4">
        <v>62</v>
      </c>
      <c r="K10" s="4">
        <v>228</v>
      </c>
      <c r="L10" s="4">
        <v>1319</v>
      </c>
      <c r="M10" s="156"/>
      <c r="N10" t="s">
        <v>18</v>
      </c>
      <c r="O10">
        <v>0</v>
      </c>
      <c r="P10">
        <v>0</v>
      </c>
      <c r="Q10">
        <v>881</v>
      </c>
      <c r="R10">
        <v>32</v>
      </c>
      <c r="S10">
        <v>87</v>
      </c>
      <c r="T10">
        <v>11</v>
      </c>
      <c r="U10">
        <v>9</v>
      </c>
      <c r="V10">
        <v>63</v>
      </c>
      <c r="W10">
        <v>62</v>
      </c>
      <c r="X10">
        <v>228</v>
      </c>
      <c r="Y10">
        <v>1319</v>
      </c>
    </row>
    <row r="11" spans="1:25" ht="13.15" x14ac:dyDescent="0.4">
      <c r="A11" s="6" t="s">
        <v>19</v>
      </c>
      <c r="B11" s="4">
        <v>0</v>
      </c>
      <c r="C11" s="4">
        <v>397</v>
      </c>
      <c r="D11" s="4">
        <v>12881</v>
      </c>
      <c r="E11" s="4">
        <v>15</v>
      </c>
      <c r="F11" s="4">
        <v>41</v>
      </c>
      <c r="G11" s="4">
        <v>0</v>
      </c>
      <c r="H11" s="4">
        <v>3</v>
      </c>
      <c r="I11" s="4">
        <v>33</v>
      </c>
      <c r="J11" s="4">
        <v>43</v>
      </c>
      <c r="K11" s="4">
        <v>231</v>
      </c>
      <c r="L11" s="4">
        <v>13279</v>
      </c>
      <c r="M11" s="156"/>
      <c r="N11" t="s">
        <v>19</v>
      </c>
      <c r="O11">
        <v>0</v>
      </c>
      <c r="P11">
        <v>397</v>
      </c>
      <c r="Q11">
        <v>12881</v>
      </c>
      <c r="R11">
        <v>15</v>
      </c>
      <c r="S11">
        <v>41</v>
      </c>
      <c r="T11">
        <v>0</v>
      </c>
      <c r="U11">
        <v>3</v>
      </c>
      <c r="V11">
        <v>33</v>
      </c>
      <c r="W11">
        <v>43</v>
      </c>
      <c r="X11">
        <v>231</v>
      </c>
      <c r="Y11">
        <v>13279</v>
      </c>
    </row>
    <row r="12" spans="1:25" ht="13.15" x14ac:dyDescent="0.4">
      <c r="A12" s="155" t="s">
        <v>20</v>
      </c>
      <c r="B12" s="4">
        <v>0</v>
      </c>
      <c r="C12" s="4">
        <v>1551</v>
      </c>
      <c r="D12" s="4">
        <v>8055</v>
      </c>
      <c r="E12" s="4">
        <v>1</v>
      </c>
      <c r="F12" s="4">
        <v>10</v>
      </c>
      <c r="G12" s="4">
        <v>1</v>
      </c>
      <c r="H12" s="4">
        <v>0</v>
      </c>
      <c r="I12" s="4">
        <v>3</v>
      </c>
      <c r="J12" s="4">
        <v>29</v>
      </c>
      <c r="K12" s="4">
        <v>160</v>
      </c>
      <c r="L12" s="4">
        <v>8794</v>
      </c>
      <c r="M12" s="156"/>
      <c r="N12" t="s">
        <v>20</v>
      </c>
      <c r="O12">
        <v>0</v>
      </c>
      <c r="P12">
        <v>1551</v>
      </c>
      <c r="Q12">
        <v>8055</v>
      </c>
      <c r="R12">
        <v>1</v>
      </c>
      <c r="S12">
        <v>10</v>
      </c>
      <c r="T12">
        <v>1</v>
      </c>
      <c r="U12">
        <v>0</v>
      </c>
      <c r="V12">
        <v>3</v>
      </c>
      <c r="W12">
        <v>29</v>
      </c>
      <c r="X12">
        <v>160</v>
      </c>
      <c r="Y12">
        <v>8794</v>
      </c>
    </row>
    <row r="13" spans="1:25" ht="13.15" x14ac:dyDescent="0.4">
      <c r="A13" s="155" t="s">
        <v>21</v>
      </c>
      <c r="B13" s="4">
        <v>0</v>
      </c>
      <c r="C13" s="4">
        <v>1618</v>
      </c>
      <c r="D13" s="4">
        <v>1936</v>
      </c>
      <c r="E13" s="4">
        <v>0</v>
      </c>
      <c r="F13" s="4">
        <v>1</v>
      </c>
      <c r="G13" s="4">
        <v>0</v>
      </c>
      <c r="H13" s="4">
        <v>0</v>
      </c>
      <c r="I13" s="4">
        <v>0</v>
      </c>
      <c r="J13" s="4">
        <v>7</v>
      </c>
      <c r="K13" s="4">
        <v>72</v>
      </c>
      <c r="L13" s="4">
        <v>2941</v>
      </c>
      <c r="M13" s="156"/>
      <c r="N13" t="s">
        <v>21</v>
      </c>
      <c r="O13">
        <v>0</v>
      </c>
      <c r="P13">
        <v>1618</v>
      </c>
      <c r="Q13">
        <v>1936</v>
      </c>
      <c r="R13">
        <v>0</v>
      </c>
      <c r="S13">
        <v>1</v>
      </c>
      <c r="T13">
        <v>0</v>
      </c>
      <c r="U13">
        <v>0</v>
      </c>
      <c r="V13">
        <v>0</v>
      </c>
      <c r="W13">
        <v>7</v>
      </c>
      <c r="X13">
        <v>72</v>
      </c>
      <c r="Y13">
        <v>2941</v>
      </c>
    </row>
    <row r="14" spans="1:25" ht="13.15" x14ac:dyDescent="0.4">
      <c r="A14" s="155" t="s">
        <v>22</v>
      </c>
      <c r="B14" s="4">
        <v>0</v>
      </c>
      <c r="C14" s="4">
        <v>1117</v>
      </c>
      <c r="D14" s="4">
        <v>552</v>
      </c>
      <c r="E14" s="4">
        <v>0</v>
      </c>
      <c r="F14" s="4">
        <v>0</v>
      </c>
      <c r="G14" s="4">
        <v>0</v>
      </c>
      <c r="H14" s="4">
        <v>0</v>
      </c>
      <c r="I14" s="4">
        <v>0</v>
      </c>
      <c r="J14" s="4">
        <v>3</v>
      </c>
      <c r="K14" s="4">
        <v>44</v>
      </c>
      <c r="L14" s="4">
        <v>1493</v>
      </c>
      <c r="M14" s="156"/>
      <c r="N14" t="s">
        <v>22</v>
      </c>
      <c r="O14">
        <v>0</v>
      </c>
      <c r="P14">
        <v>1117</v>
      </c>
      <c r="Q14">
        <v>552</v>
      </c>
      <c r="R14">
        <v>0</v>
      </c>
      <c r="S14">
        <v>0</v>
      </c>
      <c r="T14">
        <v>0</v>
      </c>
      <c r="U14">
        <v>0</v>
      </c>
      <c r="V14">
        <v>0</v>
      </c>
      <c r="W14">
        <v>3</v>
      </c>
      <c r="X14">
        <v>44</v>
      </c>
      <c r="Y14">
        <v>1493</v>
      </c>
    </row>
    <row r="15" spans="1:25" ht="13.15" x14ac:dyDescent="0.4">
      <c r="A15" s="6" t="s">
        <v>23</v>
      </c>
      <c r="B15" s="4">
        <v>1883</v>
      </c>
      <c r="C15" s="4">
        <v>646</v>
      </c>
      <c r="D15" s="4">
        <v>183</v>
      </c>
      <c r="E15" s="4">
        <v>0</v>
      </c>
      <c r="F15" s="4">
        <v>0</v>
      </c>
      <c r="G15" s="4">
        <v>0</v>
      </c>
      <c r="H15" s="4">
        <v>0</v>
      </c>
      <c r="I15" s="4">
        <v>0</v>
      </c>
      <c r="J15" s="4">
        <v>2</v>
      </c>
      <c r="K15" s="4">
        <v>20</v>
      </c>
      <c r="L15" s="4">
        <v>2514</v>
      </c>
      <c r="M15" s="156"/>
      <c r="N15" t="s">
        <v>23</v>
      </c>
      <c r="O15">
        <v>1883</v>
      </c>
      <c r="P15">
        <v>646</v>
      </c>
      <c r="Q15">
        <v>183</v>
      </c>
      <c r="R15">
        <v>0</v>
      </c>
      <c r="S15">
        <v>0</v>
      </c>
      <c r="T15">
        <v>0</v>
      </c>
      <c r="U15">
        <v>0</v>
      </c>
      <c r="V15">
        <v>0</v>
      </c>
      <c r="W15">
        <v>2</v>
      </c>
      <c r="X15">
        <v>20</v>
      </c>
      <c r="Y15">
        <v>2514</v>
      </c>
    </row>
    <row r="16" spans="1:25" ht="13.15" x14ac:dyDescent="0.4">
      <c r="A16" s="6" t="s">
        <v>24</v>
      </c>
      <c r="B16" s="10">
        <v>1883</v>
      </c>
      <c r="C16" s="10">
        <v>5329</v>
      </c>
      <c r="D16" s="10">
        <v>24488</v>
      </c>
      <c r="E16" s="10">
        <v>139</v>
      </c>
      <c r="F16" s="10">
        <v>756</v>
      </c>
      <c r="G16" s="10">
        <v>63</v>
      </c>
      <c r="H16" s="10">
        <v>40</v>
      </c>
      <c r="I16" s="10">
        <v>364</v>
      </c>
      <c r="J16" s="10">
        <v>319</v>
      </c>
      <c r="K16" s="10">
        <v>933</v>
      </c>
      <c r="L16" s="4">
        <v>31597</v>
      </c>
      <c r="M16" s="156"/>
      <c r="N16" t="s">
        <v>24</v>
      </c>
      <c r="O16">
        <v>1883</v>
      </c>
      <c r="P16">
        <v>5329</v>
      </c>
      <c r="Q16">
        <v>24488</v>
      </c>
      <c r="R16">
        <v>139</v>
      </c>
      <c r="S16">
        <v>756</v>
      </c>
      <c r="T16">
        <v>63</v>
      </c>
      <c r="U16">
        <v>40</v>
      </c>
      <c r="V16">
        <v>364</v>
      </c>
      <c r="W16">
        <v>319</v>
      </c>
      <c r="X16">
        <v>933</v>
      </c>
      <c r="Y16">
        <v>31597</v>
      </c>
    </row>
    <row r="17" spans="1:25" ht="13.5" thickBot="1" x14ac:dyDescent="0.45">
      <c r="A17" s="168" t="s">
        <v>232</v>
      </c>
      <c r="B17" s="167">
        <v>96.698884758364315</v>
      </c>
      <c r="C17" s="167">
        <v>82.083505348095329</v>
      </c>
      <c r="D17" s="167">
        <v>74.755594576935636</v>
      </c>
      <c r="E17" s="167">
        <v>60.489208633093526</v>
      </c>
      <c r="F17" s="167">
        <v>54.412698412698411</v>
      </c>
      <c r="G17" s="167">
        <v>55.365079365079367</v>
      </c>
      <c r="H17" s="167">
        <v>56.174999999999997</v>
      </c>
      <c r="I17" s="167">
        <v>58.10164835164835</v>
      </c>
      <c r="J17" s="167">
        <v>63.551724137931032</v>
      </c>
      <c r="K17" s="167">
        <v>71.077170418006432</v>
      </c>
      <c r="L17" s="167">
        <v>75.971927714656459</v>
      </c>
      <c r="M17" s="156"/>
      <c r="N17" t="s">
        <v>224</v>
      </c>
      <c r="O17">
        <v>96.698884758364315</v>
      </c>
      <c r="P17">
        <v>82.083505348095329</v>
      </c>
      <c r="Q17">
        <v>74.755594576935636</v>
      </c>
      <c r="R17">
        <v>60.489208633093526</v>
      </c>
      <c r="S17">
        <v>54.412698412698411</v>
      </c>
      <c r="T17">
        <v>55.365079365079367</v>
      </c>
      <c r="U17">
        <v>56.174999999999997</v>
      </c>
      <c r="V17">
        <v>58.10164835164835</v>
      </c>
      <c r="W17">
        <v>63.551724137931032</v>
      </c>
      <c r="X17">
        <v>71.077170418006432</v>
      </c>
      <c r="Y17">
        <v>75.971927714656459</v>
      </c>
    </row>
    <row r="18" spans="1:25" x14ac:dyDescent="0.35">
      <c r="A18" s="156"/>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row>
    <row r="19" spans="1:25" ht="13.5" thickBot="1" x14ac:dyDescent="0.45">
      <c r="A19" s="6" t="s">
        <v>0</v>
      </c>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row>
    <row r="20" spans="1:25" ht="41" customHeight="1" thickBot="1" x14ac:dyDescent="0.45">
      <c r="A20" s="7"/>
      <c r="B20" s="95" t="s">
        <v>7</v>
      </c>
      <c r="C20" s="95" t="s">
        <v>249</v>
      </c>
      <c r="D20" s="95" t="s">
        <v>9</v>
      </c>
      <c r="E20" s="95" t="s">
        <v>12</v>
      </c>
      <c r="F20" s="95" t="s">
        <v>135</v>
      </c>
      <c r="G20" s="95" t="s">
        <v>253</v>
      </c>
      <c r="H20" s="95" t="s">
        <v>248</v>
      </c>
      <c r="I20" s="95" t="s">
        <v>252</v>
      </c>
      <c r="J20" s="95" t="s">
        <v>136</v>
      </c>
      <c r="K20" s="95" t="s">
        <v>275</v>
      </c>
      <c r="L20" s="95" t="s">
        <v>64</v>
      </c>
      <c r="M20" s="156"/>
      <c r="N20" t="s">
        <v>278</v>
      </c>
      <c r="O20" t="s">
        <v>7</v>
      </c>
      <c r="P20" t="s">
        <v>249</v>
      </c>
      <c r="Q20" t="s">
        <v>9</v>
      </c>
      <c r="R20" t="s">
        <v>12</v>
      </c>
      <c r="S20" t="s">
        <v>135</v>
      </c>
      <c r="T20" t="s">
        <v>276</v>
      </c>
      <c r="U20" t="s">
        <v>248</v>
      </c>
      <c r="V20" t="s">
        <v>277</v>
      </c>
      <c r="W20" t="s">
        <v>138</v>
      </c>
      <c r="X20" t="s">
        <v>275</v>
      </c>
      <c r="Y20" t="s">
        <v>64</v>
      </c>
    </row>
    <row r="21" spans="1:25" ht="13.15" x14ac:dyDescent="0.4">
      <c r="A21" s="155" t="s">
        <v>15</v>
      </c>
      <c r="B21" s="4">
        <v>0</v>
      </c>
      <c r="C21" s="4">
        <v>0</v>
      </c>
      <c r="D21" s="4">
        <v>0</v>
      </c>
      <c r="E21" s="4">
        <v>8</v>
      </c>
      <c r="F21" s="4">
        <v>77</v>
      </c>
      <c r="G21" s="4">
        <v>4</v>
      </c>
      <c r="H21" s="4">
        <v>3</v>
      </c>
      <c r="I21" s="4">
        <v>25</v>
      </c>
      <c r="J21" s="4">
        <v>7</v>
      </c>
      <c r="K21" s="4">
        <v>11</v>
      </c>
      <c r="L21" s="4">
        <v>125</v>
      </c>
      <c r="M21" s="156"/>
      <c r="N21" t="s">
        <v>15</v>
      </c>
      <c r="O21">
        <v>0</v>
      </c>
      <c r="P21">
        <v>0</v>
      </c>
      <c r="Q21">
        <v>0</v>
      </c>
      <c r="R21">
        <v>8</v>
      </c>
      <c r="S21">
        <v>77</v>
      </c>
      <c r="T21">
        <v>4</v>
      </c>
      <c r="U21">
        <v>3</v>
      </c>
      <c r="V21">
        <v>25</v>
      </c>
      <c r="W21">
        <v>7</v>
      </c>
      <c r="X21">
        <v>11</v>
      </c>
      <c r="Y21">
        <v>125</v>
      </c>
    </row>
    <row r="22" spans="1:25" ht="13.15" x14ac:dyDescent="0.4">
      <c r="A22" s="6" t="s">
        <v>16</v>
      </c>
      <c r="B22" s="4">
        <v>0</v>
      </c>
      <c r="C22" s="4">
        <v>0</v>
      </c>
      <c r="D22" s="4">
        <v>0</v>
      </c>
      <c r="E22" s="4">
        <v>8</v>
      </c>
      <c r="F22" s="4">
        <v>27</v>
      </c>
      <c r="G22" s="4">
        <v>1</v>
      </c>
      <c r="H22" s="4">
        <v>0</v>
      </c>
      <c r="I22" s="4">
        <v>11</v>
      </c>
      <c r="J22" s="4">
        <v>15</v>
      </c>
      <c r="K22" s="4">
        <v>7</v>
      </c>
      <c r="L22" s="4">
        <v>58</v>
      </c>
      <c r="M22" s="156"/>
      <c r="N22" t="s">
        <v>16</v>
      </c>
      <c r="O22">
        <v>0</v>
      </c>
      <c r="P22">
        <v>0</v>
      </c>
      <c r="Q22">
        <v>0</v>
      </c>
      <c r="R22">
        <v>8</v>
      </c>
      <c r="S22">
        <v>27</v>
      </c>
      <c r="T22">
        <v>1</v>
      </c>
      <c r="U22">
        <v>0</v>
      </c>
      <c r="V22">
        <v>11</v>
      </c>
      <c r="W22">
        <v>15</v>
      </c>
      <c r="X22">
        <v>7</v>
      </c>
      <c r="Y22">
        <v>58</v>
      </c>
    </row>
    <row r="23" spans="1:25" ht="13.15" x14ac:dyDescent="0.4">
      <c r="A23" s="155" t="s">
        <v>17</v>
      </c>
      <c r="B23" s="4">
        <v>0</v>
      </c>
      <c r="C23" s="4">
        <v>0</v>
      </c>
      <c r="D23" s="4">
        <v>0</v>
      </c>
      <c r="E23" s="4">
        <v>9</v>
      </c>
      <c r="F23" s="4">
        <v>26</v>
      </c>
      <c r="G23" s="4">
        <v>8</v>
      </c>
      <c r="H23" s="4">
        <v>1</v>
      </c>
      <c r="I23" s="4">
        <v>16</v>
      </c>
      <c r="J23" s="4">
        <v>14</v>
      </c>
      <c r="K23" s="4">
        <v>28</v>
      </c>
      <c r="L23" s="4">
        <v>92</v>
      </c>
      <c r="M23" s="156"/>
      <c r="N23" t="s">
        <v>17</v>
      </c>
      <c r="O23">
        <v>0</v>
      </c>
      <c r="P23">
        <v>0</v>
      </c>
      <c r="Q23">
        <v>0</v>
      </c>
      <c r="R23">
        <v>9</v>
      </c>
      <c r="S23">
        <v>26</v>
      </c>
      <c r="T23">
        <v>8</v>
      </c>
      <c r="U23">
        <v>1</v>
      </c>
      <c r="V23">
        <v>16</v>
      </c>
      <c r="W23">
        <v>14</v>
      </c>
      <c r="X23">
        <v>28</v>
      </c>
      <c r="Y23">
        <v>92</v>
      </c>
    </row>
    <row r="24" spans="1:25" ht="13.15" x14ac:dyDescent="0.4">
      <c r="A24" s="6" t="s">
        <v>18</v>
      </c>
      <c r="B24" s="4">
        <v>0</v>
      </c>
      <c r="C24" s="4">
        <v>0</v>
      </c>
      <c r="D24" s="4">
        <v>223</v>
      </c>
      <c r="E24" s="4">
        <v>11</v>
      </c>
      <c r="F24" s="4">
        <v>20</v>
      </c>
      <c r="G24" s="4">
        <v>7</v>
      </c>
      <c r="H24" s="4">
        <v>3</v>
      </c>
      <c r="I24" s="4">
        <v>15</v>
      </c>
      <c r="J24" s="4">
        <v>9</v>
      </c>
      <c r="K24" s="4">
        <v>52</v>
      </c>
      <c r="L24" s="4">
        <v>323</v>
      </c>
      <c r="M24" s="156"/>
      <c r="N24" t="s">
        <v>18</v>
      </c>
      <c r="O24">
        <v>0</v>
      </c>
      <c r="P24">
        <v>0</v>
      </c>
      <c r="Q24">
        <v>223</v>
      </c>
      <c r="R24">
        <v>11</v>
      </c>
      <c r="S24">
        <v>20</v>
      </c>
      <c r="T24">
        <v>7</v>
      </c>
      <c r="U24">
        <v>3</v>
      </c>
      <c r="V24">
        <v>15</v>
      </c>
      <c r="W24">
        <v>9</v>
      </c>
      <c r="X24">
        <v>52</v>
      </c>
      <c r="Y24">
        <v>323</v>
      </c>
    </row>
    <row r="25" spans="1:25" ht="13.15" x14ac:dyDescent="0.4">
      <c r="A25" s="6" t="s">
        <v>19</v>
      </c>
      <c r="B25" s="4">
        <v>0</v>
      </c>
      <c r="C25" s="4">
        <v>112</v>
      </c>
      <c r="D25" s="4">
        <v>3238</v>
      </c>
      <c r="E25" s="4">
        <v>11</v>
      </c>
      <c r="F25" s="4">
        <v>5</v>
      </c>
      <c r="G25" s="4">
        <v>0</v>
      </c>
      <c r="H25" s="4">
        <v>0</v>
      </c>
      <c r="I25" s="4">
        <v>8</v>
      </c>
      <c r="J25" s="4">
        <v>12</v>
      </c>
      <c r="K25" s="4">
        <v>67</v>
      </c>
      <c r="L25" s="4">
        <v>3346</v>
      </c>
      <c r="M25" s="156"/>
      <c r="N25" t="s">
        <v>19</v>
      </c>
      <c r="O25">
        <v>0</v>
      </c>
      <c r="P25">
        <v>112</v>
      </c>
      <c r="Q25">
        <v>3238</v>
      </c>
      <c r="R25">
        <v>11</v>
      </c>
      <c r="S25">
        <v>5</v>
      </c>
      <c r="T25">
        <v>0</v>
      </c>
      <c r="U25">
        <v>0</v>
      </c>
      <c r="V25">
        <v>8</v>
      </c>
      <c r="W25">
        <v>12</v>
      </c>
      <c r="X25">
        <v>67</v>
      </c>
      <c r="Y25">
        <v>3346</v>
      </c>
    </row>
    <row r="26" spans="1:25" ht="13.15" x14ac:dyDescent="0.4">
      <c r="A26" s="155" t="s">
        <v>20</v>
      </c>
      <c r="B26" s="4">
        <v>0</v>
      </c>
      <c r="C26" s="4">
        <v>348</v>
      </c>
      <c r="D26" s="4">
        <v>2050</v>
      </c>
      <c r="E26" s="4">
        <v>0</v>
      </c>
      <c r="F26" s="4">
        <v>1</v>
      </c>
      <c r="G26" s="4">
        <v>0</v>
      </c>
      <c r="H26" s="4">
        <v>0</v>
      </c>
      <c r="I26" s="4">
        <v>0</v>
      </c>
      <c r="J26" s="4">
        <v>5</v>
      </c>
      <c r="K26" s="4">
        <v>40</v>
      </c>
      <c r="L26" s="4">
        <v>2202</v>
      </c>
      <c r="M26" s="156"/>
      <c r="N26" t="s">
        <v>20</v>
      </c>
      <c r="O26">
        <v>0</v>
      </c>
      <c r="P26">
        <v>348</v>
      </c>
      <c r="Q26">
        <v>2050</v>
      </c>
      <c r="R26">
        <v>0</v>
      </c>
      <c r="S26">
        <v>1</v>
      </c>
      <c r="T26">
        <v>0</v>
      </c>
      <c r="U26">
        <v>0</v>
      </c>
      <c r="V26">
        <v>0</v>
      </c>
      <c r="W26">
        <v>5</v>
      </c>
      <c r="X26">
        <v>40</v>
      </c>
      <c r="Y26">
        <v>2202</v>
      </c>
    </row>
    <row r="27" spans="1:25" ht="13.15" x14ac:dyDescent="0.4">
      <c r="A27" s="155" t="s">
        <v>21</v>
      </c>
      <c r="B27" s="4">
        <v>0</v>
      </c>
      <c r="C27" s="4">
        <v>419</v>
      </c>
      <c r="D27" s="4">
        <v>454</v>
      </c>
      <c r="E27" s="4">
        <v>0</v>
      </c>
      <c r="F27" s="4">
        <v>1</v>
      </c>
      <c r="G27" s="4">
        <v>0</v>
      </c>
      <c r="H27" s="4">
        <v>0</v>
      </c>
      <c r="I27" s="4">
        <v>0</v>
      </c>
      <c r="J27" s="4">
        <v>4</v>
      </c>
      <c r="K27" s="4">
        <v>19</v>
      </c>
      <c r="L27" s="4">
        <v>732</v>
      </c>
      <c r="M27" s="156"/>
      <c r="N27" t="s">
        <v>21</v>
      </c>
      <c r="O27">
        <v>0</v>
      </c>
      <c r="P27">
        <v>419</v>
      </c>
      <c r="Q27">
        <v>454</v>
      </c>
      <c r="R27">
        <v>0</v>
      </c>
      <c r="S27">
        <v>1</v>
      </c>
      <c r="T27">
        <v>0</v>
      </c>
      <c r="U27">
        <v>0</v>
      </c>
      <c r="V27">
        <v>0</v>
      </c>
      <c r="W27">
        <v>4</v>
      </c>
      <c r="X27">
        <v>19</v>
      </c>
      <c r="Y27">
        <v>732</v>
      </c>
    </row>
    <row r="28" spans="1:25" ht="13.15" x14ac:dyDescent="0.4">
      <c r="A28" s="155" t="s">
        <v>22</v>
      </c>
      <c r="B28" s="4">
        <v>0</v>
      </c>
      <c r="C28" s="4">
        <v>347</v>
      </c>
      <c r="D28" s="4">
        <v>140</v>
      </c>
      <c r="E28" s="4">
        <v>0</v>
      </c>
      <c r="F28" s="4">
        <v>0</v>
      </c>
      <c r="G28" s="4">
        <v>0</v>
      </c>
      <c r="H28" s="4">
        <v>0</v>
      </c>
      <c r="I28" s="4">
        <v>0</v>
      </c>
      <c r="J28" s="4">
        <v>0</v>
      </c>
      <c r="K28" s="4">
        <v>12</v>
      </c>
      <c r="L28" s="4">
        <v>439</v>
      </c>
      <c r="M28" s="156"/>
      <c r="N28" t="s">
        <v>22</v>
      </c>
      <c r="O28">
        <v>0</v>
      </c>
      <c r="P28">
        <v>347</v>
      </c>
      <c r="Q28">
        <v>140</v>
      </c>
      <c r="R28">
        <v>0</v>
      </c>
      <c r="S28">
        <v>0</v>
      </c>
      <c r="T28">
        <v>0</v>
      </c>
      <c r="U28">
        <v>0</v>
      </c>
      <c r="V28">
        <v>0</v>
      </c>
      <c r="W28">
        <v>0</v>
      </c>
      <c r="X28">
        <v>12</v>
      </c>
      <c r="Y28">
        <v>439</v>
      </c>
    </row>
    <row r="29" spans="1:25" ht="13.15" x14ac:dyDescent="0.4">
      <c r="A29" s="6" t="s">
        <v>23</v>
      </c>
      <c r="B29" s="4">
        <v>651</v>
      </c>
      <c r="C29" s="4">
        <v>214</v>
      </c>
      <c r="D29" s="4">
        <v>66</v>
      </c>
      <c r="E29" s="4">
        <v>0</v>
      </c>
      <c r="F29" s="4">
        <v>0</v>
      </c>
      <c r="G29" s="4">
        <v>0</v>
      </c>
      <c r="H29" s="4">
        <v>0</v>
      </c>
      <c r="I29" s="4">
        <v>0</v>
      </c>
      <c r="J29" s="4">
        <v>0</v>
      </c>
      <c r="K29" s="4">
        <v>8</v>
      </c>
      <c r="L29" s="4">
        <v>859</v>
      </c>
      <c r="M29" s="156"/>
      <c r="N29" t="s">
        <v>23</v>
      </c>
      <c r="O29">
        <v>651</v>
      </c>
      <c r="P29">
        <v>214</v>
      </c>
      <c r="Q29">
        <v>66</v>
      </c>
      <c r="R29">
        <v>0</v>
      </c>
      <c r="S29">
        <v>0</v>
      </c>
      <c r="T29">
        <v>0</v>
      </c>
      <c r="U29">
        <v>0</v>
      </c>
      <c r="V29">
        <v>0</v>
      </c>
      <c r="W29">
        <v>0</v>
      </c>
      <c r="X29">
        <v>8</v>
      </c>
      <c r="Y29">
        <v>859</v>
      </c>
    </row>
    <row r="30" spans="1:25" ht="13.15" x14ac:dyDescent="0.4">
      <c r="A30" s="6" t="s">
        <v>24</v>
      </c>
      <c r="B30" s="10">
        <v>651</v>
      </c>
      <c r="C30" s="10">
        <v>1440</v>
      </c>
      <c r="D30" s="10">
        <v>6171</v>
      </c>
      <c r="E30" s="10">
        <v>47</v>
      </c>
      <c r="F30" s="10">
        <v>157</v>
      </c>
      <c r="G30" s="10">
        <v>20</v>
      </c>
      <c r="H30" s="10">
        <v>7</v>
      </c>
      <c r="I30" s="10">
        <v>75</v>
      </c>
      <c r="J30" s="10">
        <v>66</v>
      </c>
      <c r="K30" s="10">
        <v>244</v>
      </c>
      <c r="L30" s="4">
        <v>8176</v>
      </c>
      <c r="M30" s="156"/>
      <c r="N30" t="s">
        <v>24</v>
      </c>
      <c r="O30">
        <v>651</v>
      </c>
      <c r="P30">
        <v>1440</v>
      </c>
      <c r="Q30">
        <v>6171</v>
      </c>
      <c r="R30">
        <v>47</v>
      </c>
      <c r="S30">
        <v>157</v>
      </c>
      <c r="T30">
        <v>20</v>
      </c>
      <c r="U30">
        <v>7</v>
      </c>
      <c r="V30">
        <v>75</v>
      </c>
      <c r="W30">
        <v>66</v>
      </c>
      <c r="X30">
        <v>244</v>
      </c>
      <c r="Y30">
        <v>8176</v>
      </c>
    </row>
    <row r="31" spans="1:25" ht="13.5" thickBot="1" x14ac:dyDescent="0.45">
      <c r="A31" s="168" t="s">
        <v>232</v>
      </c>
      <c r="B31" s="167">
        <v>96.674347158218126</v>
      </c>
      <c r="C31" s="167">
        <v>82.760416666666671</v>
      </c>
      <c r="D31" s="167">
        <v>74.771349862258958</v>
      </c>
      <c r="E31" s="167">
        <v>62.702127659574465</v>
      </c>
      <c r="F31" s="167">
        <v>54.751592356687901</v>
      </c>
      <c r="G31" s="167">
        <v>60</v>
      </c>
      <c r="H31" s="167">
        <v>55.714285714285715</v>
      </c>
      <c r="I31" s="167">
        <v>59.266666666666666</v>
      </c>
      <c r="J31" s="167">
        <v>64.212121212121218</v>
      </c>
      <c r="K31" s="167">
        <v>71.147540983606561</v>
      </c>
      <c r="L31" s="167">
        <v>76.723703522504891</v>
      </c>
      <c r="M31" s="156"/>
      <c r="N31" t="s">
        <v>224</v>
      </c>
      <c r="O31">
        <v>96.674347158218126</v>
      </c>
      <c r="P31">
        <v>82.760416666666671</v>
      </c>
      <c r="Q31">
        <v>74.771349862258958</v>
      </c>
      <c r="R31">
        <v>62.702127659574465</v>
      </c>
      <c r="S31">
        <v>54.751592356687901</v>
      </c>
      <c r="T31">
        <v>60</v>
      </c>
      <c r="U31">
        <v>55.714285714285715</v>
      </c>
      <c r="V31">
        <v>59.266666666666666</v>
      </c>
      <c r="W31">
        <v>64.212121212121218</v>
      </c>
      <c r="X31">
        <v>71.147540983606561</v>
      </c>
      <c r="Y31">
        <v>76.723703522504891</v>
      </c>
    </row>
    <row r="32" spans="1:25" x14ac:dyDescent="0.35">
      <c r="A32" s="156"/>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row>
    <row r="33" spans="1:25" ht="13.5" thickBot="1" x14ac:dyDescent="0.45">
      <c r="A33" s="6" t="s">
        <v>1</v>
      </c>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row>
    <row r="34" spans="1:25" ht="41" customHeight="1" thickBot="1" x14ac:dyDescent="0.45">
      <c r="A34" s="7"/>
      <c r="B34" s="95" t="s">
        <v>7</v>
      </c>
      <c r="C34" s="95" t="s">
        <v>249</v>
      </c>
      <c r="D34" s="95" t="s">
        <v>9</v>
      </c>
      <c r="E34" s="95" t="s">
        <v>12</v>
      </c>
      <c r="F34" s="95" t="s">
        <v>135</v>
      </c>
      <c r="G34" s="95" t="s">
        <v>253</v>
      </c>
      <c r="H34" s="95" t="s">
        <v>248</v>
      </c>
      <c r="I34" s="95" t="s">
        <v>252</v>
      </c>
      <c r="J34" s="95" t="s">
        <v>136</v>
      </c>
      <c r="K34" s="95" t="s">
        <v>275</v>
      </c>
      <c r="L34" s="95" t="s">
        <v>64</v>
      </c>
      <c r="M34" s="156"/>
      <c r="N34" t="s">
        <v>278</v>
      </c>
      <c r="O34" t="s">
        <v>7</v>
      </c>
      <c r="P34" t="s">
        <v>249</v>
      </c>
      <c r="Q34" t="s">
        <v>9</v>
      </c>
      <c r="R34" t="s">
        <v>12</v>
      </c>
      <c r="S34" t="s">
        <v>135</v>
      </c>
      <c r="T34" t="s">
        <v>276</v>
      </c>
      <c r="U34" t="s">
        <v>248</v>
      </c>
      <c r="V34" t="s">
        <v>277</v>
      </c>
      <c r="W34" t="s">
        <v>138</v>
      </c>
      <c r="X34" t="s">
        <v>275</v>
      </c>
      <c r="Y34" t="s">
        <v>64</v>
      </c>
    </row>
    <row r="35" spans="1:25" ht="13.15" x14ac:dyDescent="0.4">
      <c r="A35" s="155" t="s">
        <v>15</v>
      </c>
      <c r="B35" s="4">
        <v>0</v>
      </c>
      <c r="C35" s="4">
        <v>0</v>
      </c>
      <c r="D35" s="4">
        <v>0</v>
      </c>
      <c r="E35" s="4">
        <v>6</v>
      </c>
      <c r="F35" s="4">
        <v>39</v>
      </c>
      <c r="G35" s="4">
        <v>3</v>
      </c>
      <c r="H35" s="4">
        <v>0</v>
      </c>
      <c r="I35" s="4">
        <v>19</v>
      </c>
      <c r="J35" s="4">
        <v>16</v>
      </c>
      <c r="K35" s="4">
        <v>0</v>
      </c>
      <c r="L35" s="4">
        <v>79</v>
      </c>
      <c r="M35" s="156"/>
      <c r="N35" t="s">
        <v>15</v>
      </c>
      <c r="O35">
        <v>0</v>
      </c>
      <c r="P35">
        <v>0</v>
      </c>
      <c r="Q35">
        <v>0</v>
      </c>
      <c r="R35">
        <v>6</v>
      </c>
      <c r="S35">
        <v>39</v>
      </c>
      <c r="T35">
        <v>3</v>
      </c>
      <c r="U35">
        <v>0</v>
      </c>
      <c r="V35">
        <v>19</v>
      </c>
      <c r="W35">
        <v>16</v>
      </c>
      <c r="X35">
        <v>0</v>
      </c>
      <c r="Y35">
        <v>79</v>
      </c>
    </row>
    <row r="36" spans="1:25" ht="13.15" x14ac:dyDescent="0.4">
      <c r="A36" s="6" t="s">
        <v>16</v>
      </c>
      <c r="B36" s="4">
        <v>0</v>
      </c>
      <c r="C36" s="4">
        <v>0</v>
      </c>
      <c r="D36" s="4">
        <v>0</v>
      </c>
      <c r="E36" s="4">
        <v>4</v>
      </c>
      <c r="F36" s="4">
        <v>10</v>
      </c>
      <c r="G36" s="4">
        <v>2</v>
      </c>
      <c r="H36" s="4">
        <v>0</v>
      </c>
      <c r="I36" s="4">
        <v>5</v>
      </c>
      <c r="J36" s="4">
        <v>9</v>
      </c>
      <c r="K36" s="4">
        <v>4</v>
      </c>
      <c r="L36" s="4">
        <v>30</v>
      </c>
      <c r="M36" s="156"/>
      <c r="N36" t="s">
        <v>16</v>
      </c>
      <c r="O36">
        <v>0</v>
      </c>
      <c r="P36">
        <v>0</v>
      </c>
      <c r="Q36">
        <v>0</v>
      </c>
      <c r="R36">
        <v>4</v>
      </c>
      <c r="S36">
        <v>10</v>
      </c>
      <c r="T36">
        <v>2</v>
      </c>
      <c r="U36">
        <v>0</v>
      </c>
      <c r="V36">
        <v>5</v>
      </c>
      <c r="W36">
        <v>9</v>
      </c>
      <c r="X36">
        <v>4</v>
      </c>
      <c r="Y36">
        <v>30</v>
      </c>
    </row>
    <row r="37" spans="1:25" ht="13.15" x14ac:dyDescent="0.4">
      <c r="A37" s="155" t="s">
        <v>17</v>
      </c>
      <c r="B37" s="4">
        <v>0</v>
      </c>
      <c r="C37" s="4">
        <v>0</v>
      </c>
      <c r="D37" s="4">
        <v>0</v>
      </c>
      <c r="E37" s="4">
        <v>2</v>
      </c>
      <c r="F37" s="4">
        <v>14</v>
      </c>
      <c r="G37" s="4">
        <v>0</v>
      </c>
      <c r="H37" s="4">
        <v>0</v>
      </c>
      <c r="I37" s="4">
        <v>4</v>
      </c>
      <c r="J37" s="4">
        <v>8</v>
      </c>
      <c r="K37" s="4">
        <v>9</v>
      </c>
      <c r="L37" s="4">
        <v>35</v>
      </c>
      <c r="M37" s="156"/>
      <c r="N37" t="s">
        <v>17</v>
      </c>
      <c r="O37">
        <v>0</v>
      </c>
      <c r="P37">
        <v>0</v>
      </c>
      <c r="Q37">
        <v>0</v>
      </c>
      <c r="R37">
        <v>2</v>
      </c>
      <c r="S37">
        <v>14</v>
      </c>
      <c r="T37">
        <v>0</v>
      </c>
      <c r="U37">
        <v>0</v>
      </c>
      <c r="V37">
        <v>4</v>
      </c>
      <c r="W37">
        <v>8</v>
      </c>
      <c r="X37">
        <v>9</v>
      </c>
      <c r="Y37">
        <v>35</v>
      </c>
    </row>
    <row r="38" spans="1:25" ht="13.15" x14ac:dyDescent="0.4">
      <c r="A38" s="6" t="s">
        <v>18</v>
      </c>
      <c r="B38" s="4">
        <v>0</v>
      </c>
      <c r="C38" s="4">
        <v>0</v>
      </c>
      <c r="D38" s="4">
        <v>103</v>
      </c>
      <c r="E38" s="4">
        <v>1</v>
      </c>
      <c r="F38" s="4">
        <v>12</v>
      </c>
      <c r="G38" s="4">
        <v>1</v>
      </c>
      <c r="H38" s="4">
        <v>2</v>
      </c>
      <c r="I38" s="4">
        <v>8</v>
      </c>
      <c r="J38" s="4">
        <v>9</v>
      </c>
      <c r="K38" s="4">
        <v>32</v>
      </c>
      <c r="L38" s="4">
        <v>162</v>
      </c>
      <c r="M38" s="156"/>
      <c r="N38" t="s">
        <v>18</v>
      </c>
      <c r="O38">
        <v>0</v>
      </c>
      <c r="P38">
        <v>0</v>
      </c>
      <c r="Q38">
        <v>103</v>
      </c>
      <c r="R38">
        <v>1</v>
      </c>
      <c r="S38">
        <v>12</v>
      </c>
      <c r="T38">
        <v>1</v>
      </c>
      <c r="U38">
        <v>2</v>
      </c>
      <c r="V38">
        <v>8</v>
      </c>
      <c r="W38">
        <v>9</v>
      </c>
      <c r="X38">
        <v>32</v>
      </c>
      <c r="Y38">
        <v>162</v>
      </c>
    </row>
    <row r="39" spans="1:25" ht="13.15" x14ac:dyDescent="0.4">
      <c r="A39" s="6" t="s">
        <v>19</v>
      </c>
      <c r="B39" s="4">
        <v>0</v>
      </c>
      <c r="C39" s="4">
        <v>42</v>
      </c>
      <c r="D39" s="4">
        <v>2206</v>
      </c>
      <c r="E39" s="4">
        <v>0</v>
      </c>
      <c r="F39" s="4">
        <v>5</v>
      </c>
      <c r="G39" s="4">
        <v>0</v>
      </c>
      <c r="H39" s="4">
        <v>0</v>
      </c>
      <c r="I39" s="4">
        <v>5</v>
      </c>
      <c r="J39" s="4">
        <v>2</v>
      </c>
      <c r="K39" s="4">
        <v>26</v>
      </c>
      <c r="L39" s="4">
        <v>2246</v>
      </c>
      <c r="M39" s="156"/>
      <c r="N39" t="s">
        <v>19</v>
      </c>
      <c r="O39">
        <v>0</v>
      </c>
      <c r="P39">
        <v>42</v>
      </c>
      <c r="Q39">
        <v>2206</v>
      </c>
      <c r="R39">
        <v>0</v>
      </c>
      <c r="S39">
        <v>5</v>
      </c>
      <c r="T39">
        <v>0</v>
      </c>
      <c r="U39">
        <v>0</v>
      </c>
      <c r="V39">
        <v>5</v>
      </c>
      <c r="W39">
        <v>2</v>
      </c>
      <c r="X39">
        <v>26</v>
      </c>
      <c r="Y39">
        <v>2246</v>
      </c>
    </row>
    <row r="40" spans="1:25" ht="13.15" x14ac:dyDescent="0.4">
      <c r="A40" s="155" t="s">
        <v>20</v>
      </c>
      <c r="B40" s="4">
        <v>0</v>
      </c>
      <c r="C40" s="4">
        <v>191</v>
      </c>
      <c r="D40" s="4">
        <v>1437</v>
      </c>
      <c r="E40" s="4">
        <v>0</v>
      </c>
      <c r="F40" s="4">
        <v>0</v>
      </c>
      <c r="G40" s="4">
        <v>0</v>
      </c>
      <c r="H40" s="4">
        <v>0</v>
      </c>
      <c r="I40" s="4">
        <v>0</v>
      </c>
      <c r="J40" s="4">
        <v>0</v>
      </c>
      <c r="K40" s="4">
        <v>10</v>
      </c>
      <c r="L40" s="4">
        <v>1518</v>
      </c>
      <c r="M40" s="156"/>
      <c r="N40" t="s">
        <v>20</v>
      </c>
      <c r="O40">
        <v>0</v>
      </c>
      <c r="P40">
        <v>191</v>
      </c>
      <c r="Q40">
        <v>1437</v>
      </c>
      <c r="R40">
        <v>0</v>
      </c>
      <c r="S40">
        <v>0</v>
      </c>
      <c r="T40">
        <v>0</v>
      </c>
      <c r="U40">
        <v>0</v>
      </c>
      <c r="V40">
        <v>0</v>
      </c>
      <c r="W40">
        <v>0</v>
      </c>
      <c r="X40">
        <v>10</v>
      </c>
      <c r="Y40">
        <v>1518</v>
      </c>
    </row>
    <row r="41" spans="1:25" ht="13.15" x14ac:dyDescent="0.4">
      <c r="A41" s="155" t="s">
        <v>21</v>
      </c>
      <c r="B41" s="4">
        <v>0</v>
      </c>
      <c r="C41" s="4">
        <v>201</v>
      </c>
      <c r="D41" s="4">
        <v>253</v>
      </c>
      <c r="E41" s="4">
        <v>0</v>
      </c>
      <c r="F41" s="4">
        <v>0</v>
      </c>
      <c r="G41" s="4">
        <v>0</v>
      </c>
      <c r="H41" s="4">
        <v>0</v>
      </c>
      <c r="I41" s="4">
        <v>0</v>
      </c>
      <c r="J41" s="4">
        <v>0</v>
      </c>
      <c r="K41" s="4">
        <v>9</v>
      </c>
      <c r="L41" s="4">
        <v>376</v>
      </c>
      <c r="M41" s="156"/>
      <c r="N41" t="s">
        <v>21</v>
      </c>
      <c r="O41">
        <v>0</v>
      </c>
      <c r="P41">
        <v>201</v>
      </c>
      <c r="Q41">
        <v>253</v>
      </c>
      <c r="R41">
        <v>0</v>
      </c>
      <c r="S41">
        <v>0</v>
      </c>
      <c r="T41">
        <v>0</v>
      </c>
      <c r="U41">
        <v>0</v>
      </c>
      <c r="V41">
        <v>0</v>
      </c>
      <c r="W41">
        <v>0</v>
      </c>
      <c r="X41">
        <v>9</v>
      </c>
      <c r="Y41">
        <v>376</v>
      </c>
    </row>
    <row r="42" spans="1:25" ht="13.15" x14ac:dyDescent="0.4">
      <c r="A42" s="155" t="s">
        <v>22</v>
      </c>
      <c r="B42" s="4">
        <v>0</v>
      </c>
      <c r="C42" s="4">
        <v>161</v>
      </c>
      <c r="D42" s="4">
        <v>72</v>
      </c>
      <c r="E42" s="4">
        <v>0</v>
      </c>
      <c r="F42" s="4">
        <v>0</v>
      </c>
      <c r="G42" s="4">
        <v>0</v>
      </c>
      <c r="H42" s="4">
        <v>0</v>
      </c>
      <c r="I42" s="4">
        <v>0</v>
      </c>
      <c r="J42" s="4">
        <v>0</v>
      </c>
      <c r="K42" s="4">
        <v>3</v>
      </c>
      <c r="L42" s="4">
        <v>211</v>
      </c>
      <c r="M42" s="156"/>
      <c r="N42" t="s">
        <v>22</v>
      </c>
      <c r="O42">
        <v>0</v>
      </c>
      <c r="P42">
        <v>161</v>
      </c>
      <c r="Q42">
        <v>72</v>
      </c>
      <c r="R42">
        <v>0</v>
      </c>
      <c r="S42">
        <v>0</v>
      </c>
      <c r="T42">
        <v>0</v>
      </c>
      <c r="U42">
        <v>0</v>
      </c>
      <c r="V42">
        <v>0</v>
      </c>
      <c r="W42">
        <v>0</v>
      </c>
      <c r="X42">
        <v>3</v>
      </c>
      <c r="Y42">
        <v>211</v>
      </c>
    </row>
    <row r="43" spans="1:25" ht="13.15" x14ac:dyDescent="0.4">
      <c r="A43" s="6" t="s">
        <v>23</v>
      </c>
      <c r="B43" s="4">
        <v>418</v>
      </c>
      <c r="C43" s="4">
        <v>104</v>
      </c>
      <c r="D43" s="4">
        <v>21</v>
      </c>
      <c r="E43" s="4">
        <v>0</v>
      </c>
      <c r="F43" s="4">
        <v>0</v>
      </c>
      <c r="G43" s="4">
        <v>0</v>
      </c>
      <c r="H43" s="4">
        <v>0</v>
      </c>
      <c r="I43" s="4">
        <v>0</v>
      </c>
      <c r="J43" s="4">
        <v>0</v>
      </c>
      <c r="K43" s="4">
        <v>3</v>
      </c>
      <c r="L43" s="4">
        <v>520</v>
      </c>
      <c r="M43" s="156"/>
      <c r="N43" t="s">
        <v>23</v>
      </c>
      <c r="O43">
        <v>418</v>
      </c>
      <c r="P43">
        <v>104</v>
      </c>
      <c r="Q43">
        <v>21</v>
      </c>
      <c r="R43">
        <v>0</v>
      </c>
      <c r="S43">
        <v>0</v>
      </c>
      <c r="T43">
        <v>0</v>
      </c>
      <c r="U43">
        <v>0</v>
      </c>
      <c r="V43">
        <v>0</v>
      </c>
      <c r="W43">
        <v>0</v>
      </c>
      <c r="X43">
        <v>3</v>
      </c>
      <c r="Y43">
        <v>520</v>
      </c>
    </row>
    <row r="44" spans="1:25" ht="13.15" x14ac:dyDescent="0.4">
      <c r="A44" s="6" t="s">
        <v>24</v>
      </c>
      <c r="B44" s="10">
        <v>418</v>
      </c>
      <c r="C44" s="10">
        <v>699</v>
      </c>
      <c r="D44" s="10">
        <v>4092</v>
      </c>
      <c r="E44" s="10">
        <v>13</v>
      </c>
      <c r="F44" s="10">
        <v>80</v>
      </c>
      <c r="G44" s="10">
        <v>6</v>
      </c>
      <c r="H44" s="10">
        <v>2</v>
      </c>
      <c r="I44" s="10">
        <v>41</v>
      </c>
      <c r="J44" s="10">
        <v>44</v>
      </c>
      <c r="K44" s="10">
        <v>96</v>
      </c>
      <c r="L44" s="4">
        <v>5177</v>
      </c>
      <c r="M44" s="156"/>
      <c r="N44" t="s">
        <v>24</v>
      </c>
      <c r="O44">
        <v>418</v>
      </c>
      <c r="P44">
        <v>699</v>
      </c>
      <c r="Q44">
        <v>4092</v>
      </c>
      <c r="R44">
        <v>13</v>
      </c>
      <c r="S44">
        <v>80</v>
      </c>
      <c r="T44">
        <v>6</v>
      </c>
      <c r="U44">
        <v>2</v>
      </c>
      <c r="V44">
        <v>41</v>
      </c>
      <c r="W44">
        <v>44</v>
      </c>
      <c r="X44">
        <v>96</v>
      </c>
      <c r="Y44">
        <v>5177</v>
      </c>
    </row>
    <row r="45" spans="1:25" ht="13.5" thickBot="1" x14ac:dyDescent="0.45">
      <c r="A45" s="168" t="s">
        <v>232</v>
      </c>
      <c r="B45" s="167">
        <v>96.86363636363636</v>
      </c>
      <c r="C45" s="167">
        <v>82.649499284692425</v>
      </c>
      <c r="D45" s="167">
        <v>74.577468230694038</v>
      </c>
      <c r="E45" s="167">
        <v>56.384615384615387</v>
      </c>
      <c r="F45" s="167">
        <v>55.162500000000001</v>
      </c>
      <c r="G45" s="167">
        <v>53.833333333333336</v>
      </c>
      <c r="H45" s="167">
        <v>65.5</v>
      </c>
      <c r="I45" s="167">
        <v>58.170731707317074</v>
      </c>
      <c r="J45" s="167">
        <v>58.090909090909093</v>
      </c>
      <c r="K45" s="167">
        <v>71.510416666666671</v>
      </c>
      <c r="L45" s="167">
        <v>76.501062391346338</v>
      </c>
      <c r="M45" s="156"/>
      <c r="N45" t="s">
        <v>224</v>
      </c>
      <c r="O45">
        <v>96.86363636363636</v>
      </c>
      <c r="P45">
        <v>82.649499284692425</v>
      </c>
      <c r="Q45">
        <v>74.577468230694038</v>
      </c>
      <c r="R45">
        <v>56.384615384615387</v>
      </c>
      <c r="S45">
        <v>55.162500000000001</v>
      </c>
      <c r="T45">
        <v>53.833333333333336</v>
      </c>
      <c r="U45">
        <v>65.5</v>
      </c>
      <c r="V45">
        <v>58.170731707317074</v>
      </c>
      <c r="W45">
        <v>58.090909090909093</v>
      </c>
      <c r="X45">
        <v>71.510416666666671</v>
      </c>
      <c r="Y45">
        <v>76.501062391346338</v>
      </c>
    </row>
    <row r="46" spans="1:25" x14ac:dyDescent="0.35">
      <c r="A46" s="156"/>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row>
    <row r="47" spans="1:25" ht="13.5" thickBot="1" x14ac:dyDescent="0.45">
      <c r="A47" s="6" t="s">
        <v>2</v>
      </c>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row>
    <row r="48" spans="1:25" ht="41" customHeight="1" thickBot="1" x14ac:dyDescent="0.45">
      <c r="A48" s="7"/>
      <c r="B48" s="95" t="s">
        <v>7</v>
      </c>
      <c r="C48" s="95" t="s">
        <v>249</v>
      </c>
      <c r="D48" s="95" t="s">
        <v>9</v>
      </c>
      <c r="E48" s="95" t="s">
        <v>12</v>
      </c>
      <c r="F48" s="95" t="s">
        <v>135</v>
      </c>
      <c r="G48" s="95" t="s">
        <v>253</v>
      </c>
      <c r="H48" s="95" t="s">
        <v>248</v>
      </c>
      <c r="I48" s="95" t="s">
        <v>252</v>
      </c>
      <c r="J48" s="95" t="s">
        <v>136</v>
      </c>
      <c r="K48" s="95" t="s">
        <v>275</v>
      </c>
      <c r="L48" s="95" t="s">
        <v>64</v>
      </c>
      <c r="M48" s="156"/>
      <c r="N48" t="s">
        <v>278</v>
      </c>
      <c r="O48" t="s">
        <v>7</v>
      </c>
      <c r="P48" t="s">
        <v>249</v>
      </c>
      <c r="Q48" t="s">
        <v>9</v>
      </c>
      <c r="R48" t="s">
        <v>12</v>
      </c>
      <c r="S48" t="s">
        <v>135</v>
      </c>
      <c r="T48" t="s">
        <v>276</v>
      </c>
      <c r="U48" t="s">
        <v>248</v>
      </c>
      <c r="V48" t="s">
        <v>277</v>
      </c>
      <c r="W48" t="s">
        <v>138</v>
      </c>
      <c r="X48" t="s">
        <v>275</v>
      </c>
      <c r="Y48" t="s">
        <v>64</v>
      </c>
    </row>
    <row r="49" spans="1:25" ht="13.15" x14ac:dyDescent="0.4">
      <c r="A49" s="155" t="s">
        <v>15</v>
      </c>
      <c r="B49" s="4">
        <v>0</v>
      </c>
      <c r="C49" s="4">
        <v>0</v>
      </c>
      <c r="D49" s="4">
        <v>0</v>
      </c>
      <c r="E49" s="4">
        <v>10</v>
      </c>
      <c r="F49" s="4">
        <v>212</v>
      </c>
      <c r="G49" s="4">
        <v>9</v>
      </c>
      <c r="H49" s="4">
        <v>10</v>
      </c>
      <c r="I49" s="4">
        <v>69</v>
      </c>
      <c r="J49" s="4">
        <v>24</v>
      </c>
      <c r="K49" s="4">
        <v>5</v>
      </c>
      <c r="L49" s="4">
        <v>297</v>
      </c>
      <c r="M49" s="156"/>
      <c r="N49" t="s">
        <v>15</v>
      </c>
      <c r="O49">
        <v>0</v>
      </c>
      <c r="P49">
        <v>0</v>
      </c>
      <c r="Q49">
        <v>0</v>
      </c>
      <c r="R49">
        <v>10</v>
      </c>
      <c r="S49">
        <v>212</v>
      </c>
      <c r="T49">
        <v>9</v>
      </c>
      <c r="U49">
        <v>10</v>
      </c>
      <c r="V49">
        <v>69</v>
      </c>
      <c r="W49">
        <v>24</v>
      </c>
      <c r="X49">
        <v>5</v>
      </c>
      <c r="Y49">
        <v>297</v>
      </c>
    </row>
    <row r="50" spans="1:25" ht="13.15" x14ac:dyDescent="0.4">
      <c r="A50" s="6" t="s">
        <v>16</v>
      </c>
      <c r="B50" s="4">
        <v>0</v>
      </c>
      <c r="C50" s="4">
        <v>0</v>
      </c>
      <c r="D50" s="4">
        <v>0</v>
      </c>
      <c r="E50" s="4">
        <v>6</v>
      </c>
      <c r="F50" s="4">
        <v>62</v>
      </c>
      <c r="G50" s="4">
        <v>5</v>
      </c>
      <c r="H50" s="4">
        <v>3</v>
      </c>
      <c r="I50" s="4">
        <v>26</v>
      </c>
      <c r="J50" s="4">
        <v>25</v>
      </c>
      <c r="K50" s="4">
        <v>18</v>
      </c>
      <c r="L50" s="4">
        <v>125</v>
      </c>
      <c r="M50" s="156"/>
      <c r="N50" t="s">
        <v>16</v>
      </c>
      <c r="O50">
        <v>0</v>
      </c>
      <c r="P50">
        <v>0</v>
      </c>
      <c r="Q50">
        <v>0</v>
      </c>
      <c r="R50">
        <v>6</v>
      </c>
      <c r="S50">
        <v>62</v>
      </c>
      <c r="T50">
        <v>5</v>
      </c>
      <c r="U50">
        <v>3</v>
      </c>
      <c r="V50">
        <v>26</v>
      </c>
      <c r="W50">
        <v>25</v>
      </c>
      <c r="X50">
        <v>18</v>
      </c>
      <c r="Y50">
        <v>125</v>
      </c>
    </row>
    <row r="51" spans="1:25" ht="13.15" x14ac:dyDescent="0.4">
      <c r="A51" s="155" t="s">
        <v>17</v>
      </c>
      <c r="B51" s="4">
        <v>0</v>
      </c>
      <c r="C51" s="4">
        <v>0</v>
      </c>
      <c r="D51" s="4">
        <v>0</v>
      </c>
      <c r="E51" s="4">
        <v>12</v>
      </c>
      <c r="F51" s="4">
        <v>52</v>
      </c>
      <c r="G51" s="4">
        <v>0</v>
      </c>
      <c r="H51" s="4">
        <v>3</v>
      </c>
      <c r="I51" s="4">
        <v>27</v>
      </c>
      <c r="J51" s="4">
        <v>27</v>
      </c>
      <c r="K51" s="4">
        <v>51</v>
      </c>
      <c r="L51" s="4">
        <v>158</v>
      </c>
      <c r="M51" s="156"/>
      <c r="N51" t="s">
        <v>17</v>
      </c>
      <c r="O51">
        <v>0</v>
      </c>
      <c r="P51">
        <v>0</v>
      </c>
      <c r="Q51">
        <v>0</v>
      </c>
      <c r="R51">
        <v>12</v>
      </c>
      <c r="S51">
        <v>52</v>
      </c>
      <c r="T51">
        <v>0</v>
      </c>
      <c r="U51">
        <v>3</v>
      </c>
      <c r="V51">
        <v>27</v>
      </c>
      <c r="W51">
        <v>27</v>
      </c>
      <c r="X51">
        <v>51</v>
      </c>
      <c r="Y51">
        <v>158</v>
      </c>
    </row>
    <row r="52" spans="1:25" ht="13.15" x14ac:dyDescent="0.4">
      <c r="A52" s="6" t="s">
        <v>18</v>
      </c>
      <c r="B52" s="4">
        <v>0</v>
      </c>
      <c r="C52" s="4">
        <v>0</v>
      </c>
      <c r="D52" s="4">
        <v>303</v>
      </c>
      <c r="E52" s="4">
        <v>11</v>
      </c>
      <c r="F52" s="4">
        <v>44</v>
      </c>
      <c r="G52" s="4">
        <v>2</v>
      </c>
      <c r="H52" s="4">
        <v>3</v>
      </c>
      <c r="I52" s="4">
        <v>28</v>
      </c>
      <c r="J52" s="4">
        <v>36</v>
      </c>
      <c r="K52" s="4">
        <v>98</v>
      </c>
      <c r="L52" s="4">
        <v>499</v>
      </c>
      <c r="M52" s="156"/>
      <c r="N52" t="s">
        <v>18</v>
      </c>
      <c r="O52">
        <v>0</v>
      </c>
      <c r="P52">
        <v>0</v>
      </c>
      <c r="Q52">
        <v>303</v>
      </c>
      <c r="R52">
        <v>11</v>
      </c>
      <c r="S52">
        <v>44</v>
      </c>
      <c r="T52">
        <v>2</v>
      </c>
      <c r="U52">
        <v>3</v>
      </c>
      <c r="V52">
        <v>28</v>
      </c>
      <c r="W52">
        <v>36</v>
      </c>
      <c r="X52">
        <v>98</v>
      </c>
      <c r="Y52">
        <v>499</v>
      </c>
    </row>
    <row r="53" spans="1:25" ht="13.15" x14ac:dyDescent="0.4">
      <c r="A53" s="6" t="s">
        <v>19</v>
      </c>
      <c r="B53" s="4">
        <v>0</v>
      </c>
      <c r="C53" s="4">
        <v>125</v>
      </c>
      <c r="D53" s="4">
        <v>3950</v>
      </c>
      <c r="E53" s="4">
        <v>4</v>
      </c>
      <c r="F53" s="4">
        <v>24</v>
      </c>
      <c r="G53" s="4">
        <v>0</v>
      </c>
      <c r="H53" s="4">
        <v>3</v>
      </c>
      <c r="I53" s="4">
        <v>16</v>
      </c>
      <c r="J53" s="4">
        <v>25</v>
      </c>
      <c r="K53" s="4">
        <v>76</v>
      </c>
      <c r="L53" s="4">
        <v>4099</v>
      </c>
      <c r="M53" s="156"/>
      <c r="N53" t="s">
        <v>19</v>
      </c>
      <c r="O53">
        <v>0</v>
      </c>
      <c r="P53">
        <v>125</v>
      </c>
      <c r="Q53">
        <v>3950</v>
      </c>
      <c r="R53">
        <v>4</v>
      </c>
      <c r="S53">
        <v>24</v>
      </c>
      <c r="T53">
        <v>0</v>
      </c>
      <c r="U53">
        <v>3</v>
      </c>
      <c r="V53">
        <v>16</v>
      </c>
      <c r="W53">
        <v>25</v>
      </c>
      <c r="X53">
        <v>76</v>
      </c>
      <c r="Y53">
        <v>4099</v>
      </c>
    </row>
    <row r="54" spans="1:25" ht="13.15" x14ac:dyDescent="0.4">
      <c r="A54" s="155" t="s">
        <v>20</v>
      </c>
      <c r="B54" s="4">
        <v>0</v>
      </c>
      <c r="C54" s="4">
        <v>537</v>
      </c>
      <c r="D54" s="4">
        <v>2591</v>
      </c>
      <c r="E54" s="4">
        <v>0</v>
      </c>
      <c r="F54" s="4">
        <v>6</v>
      </c>
      <c r="G54" s="4">
        <v>0</v>
      </c>
      <c r="H54" s="4">
        <v>0</v>
      </c>
      <c r="I54" s="4">
        <v>2</v>
      </c>
      <c r="J54" s="4">
        <v>18</v>
      </c>
      <c r="K54" s="4">
        <v>68</v>
      </c>
      <c r="L54" s="4">
        <v>2871</v>
      </c>
      <c r="M54" s="156"/>
      <c r="N54" t="s">
        <v>20</v>
      </c>
      <c r="O54">
        <v>0</v>
      </c>
      <c r="P54">
        <v>537</v>
      </c>
      <c r="Q54">
        <v>2591</v>
      </c>
      <c r="R54">
        <v>0</v>
      </c>
      <c r="S54">
        <v>6</v>
      </c>
      <c r="T54">
        <v>0</v>
      </c>
      <c r="U54">
        <v>0</v>
      </c>
      <c r="V54">
        <v>2</v>
      </c>
      <c r="W54">
        <v>18</v>
      </c>
      <c r="X54">
        <v>68</v>
      </c>
      <c r="Y54">
        <v>2871</v>
      </c>
    </row>
    <row r="55" spans="1:25" ht="13.15" x14ac:dyDescent="0.4">
      <c r="A55" s="155" t="s">
        <v>21</v>
      </c>
      <c r="B55" s="4">
        <v>0</v>
      </c>
      <c r="C55" s="4">
        <v>608</v>
      </c>
      <c r="D55" s="4">
        <v>761</v>
      </c>
      <c r="E55" s="4">
        <v>0</v>
      </c>
      <c r="F55" s="4">
        <v>0</v>
      </c>
      <c r="G55" s="4">
        <v>0</v>
      </c>
      <c r="H55" s="4">
        <v>0</v>
      </c>
      <c r="I55" s="4">
        <v>0</v>
      </c>
      <c r="J55" s="4">
        <v>3</v>
      </c>
      <c r="K55" s="4">
        <v>26</v>
      </c>
      <c r="L55" s="4">
        <v>1125</v>
      </c>
      <c r="M55" s="156"/>
      <c r="N55" t="s">
        <v>21</v>
      </c>
      <c r="O55">
        <v>0</v>
      </c>
      <c r="P55">
        <v>608</v>
      </c>
      <c r="Q55">
        <v>761</v>
      </c>
      <c r="R55">
        <v>0</v>
      </c>
      <c r="S55">
        <v>0</v>
      </c>
      <c r="T55">
        <v>0</v>
      </c>
      <c r="U55">
        <v>0</v>
      </c>
      <c r="V55">
        <v>0</v>
      </c>
      <c r="W55">
        <v>3</v>
      </c>
      <c r="X55">
        <v>26</v>
      </c>
      <c r="Y55">
        <v>1125</v>
      </c>
    </row>
    <row r="56" spans="1:25" ht="13.15" x14ac:dyDescent="0.4">
      <c r="A56" s="155" t="s">
        <v>22</v>
      </c>
      <c r="B56" s="4">
        <v>0</v>
      </c>
      <c r="C56" s="4">
        <v>389</v>
      </c>
      <c r="D56" s="4">
        <v>218</v>
      </c>
      <c r="E56" s="4">
        <v>0</v>
      </c>
      <c r="F56" s="4">
        <v>0</v>
      </c>
      <c r="G56" s="4">
        <v>0</v>
      </c>
      <c r="H56" s="4">
        <v>0</v>
      </c>
      <c r="I56" s="4">
        <v>0</v>
      </c>
      <c r="J56" s="4">
        <v>1</v>
      </c>
      <c r="K56" s="4">
        <v>19</v>
      </c>
      <c r="L56" s="4">
        <v>542</v>
      </c>
      <c r="M56" s="156"/>
      <c r="N56" t="s">
        <v>22</v>
      </c>
      <c r="O56">
        <v>0</v>
      </c>
      <c r="P56">
        <v>389</v>
      </c>
      <c r="Q56">
        <v>218</v>
      </c>
      <c r="R56">
        <v>0</v>
      </c>
      <c r="S56">
        <v>0</v>
      </c>
      <c r="T56">
        <v>0</v>
      </c>
      <c r="U56">
        <v>0</v>
      </c>
      <c r="V56">
        <v>0</v>
      </c>
      <c r="W56">
        <v>1</v>
      </c>
      <c r="X56">
        <v>19</v>
      </c>
      <c r="Y56">
        <v>542</v>
      </c>
    </row>
    <row r="57" spans="1:25" ht="13.15" x14ac:dyDescent="0.4">
      <c r="A57" s="6" t="s">
        <v>23</v>
      </c>
      <c r="B57" s="4">
        <v>378</v>
      </c>
      <c r="C57" s="4">
        <v>176</v>
      </c>
      <c r="D57" s="4">
        <v>58</v>
      </c>
      <c r="E57" s="4">
        <v>0</v>
      </c>
      <c r="F57" s="4">
        <v>0</v>
      </c>
      <c r="G57" s="4">
        <v>0</v>
      </c>
      <c r="H57" s="4">
        <v>0</v>
      </c>
      <c r="I57" s="4">
        <v>0</v>
      </c>
      <c r="J57" s="4">
        <v>1</v>
      </c>
      <c r="K57" s="4">
        <v>4</v>
      </c>
      <c r="L57" s="4">
        <v>558</v>
      </c>
      <c r="M57" s="156"/>
      <c r="N57" t="s">
        <v>23</v>
      </c>
      <c r="O57">
        <v>378</v>
      </c>
      <c r="P57">
        <v>176</v>
      </c>
      <c r="Q57">
        <v>58</v>
      </c>
      <c r="R57">
        <v>0</v>
      </c>
      <c r="S57">
        <v>0</v>
      </c>
      <c r="T57">
        <v>0</v>
      </c>
      <c r="U57">
        <v>0</v>
      </c>
      <c r="V57">
        <v>0</v>
      </c>
      <c r="W57">
        <v>1</v>
      </c>
      <c r="X57">
        <v>4</v>
      </c>
      <c r="Y57">
        <v>558</v>
      </c>
    </row>
    <row r="58" spans="1:25" ht="13.15" x14ac:dyDescent="0.4">
      <c r="A58" s="6" t="s">
        <v>24</v>
      </c>
      <c r="B58" s="10">
        <v>378</v>
      </c>
      <c r="C58" s="10">
        <v>1835</v>
      </c>
      <c r="D58" s="10">
        <v>7881</v>
      </c>
      <c r="E58" s="10">
        <v>43</v>
      </c>
      <c r="F58" s="10">
        <v>400</v>
      </c>
      <c r="G58" s="10">
        <v>16</v>
      </c>
      <c r="H58" s="10">
        <v>22</v>
      </c>
      <c r="I58" s="10">
        <v>168</v>
      </c>
      <c r="J58" s="10">
        <v>160</v>
      </c>
      <c r="K58" s="10">
        <v>365</v>
      </c>
      <c r="L58" s="4">
        <v>10274</v>
      </c>
      <c r="M58" s="156"/>
      <c r="N58" t="s">
        <v>24</v>
      </c>
      <c r="O58">
        <v>378</v>
      </c>
      <c r="P58">
        <v>1835</v>
      </c>
      <c r="Q58">
        <v>7881</v>
      </c>
      <c r="R58">
        <v>43</v>
      </c>
      <c r="S58">
        <v>400</v>
      </c>
      <c r="T58">
        <v>16</v>
      </c>
      <c r="U58">
        <v>22</v>
      </c>
      <c r="V58">
        <v>168</v>
      </c>
      <c r="W58">
        <v>160</v>
      </c>
      <c r="X58">
        <v>365</v>
      </c>
      <c r="Y58">
        <v>10274</v>
      </c>
    </row>
    <row r="59" spans="1:25" ht="13.5" thickBot="1" x14ac:dyDescent="0.45">
      <c r="A59" s="168" t="s">
        <v>232</v>
      </c>
      <c r="B59" s="167">
        <v>96.656084656084658</v>
      </c>
      <c r="C59" s="167">
        <v>81.911716621253404</v>
      </c>
      <c r="D59" s="167">
        <v>75.001395761959145</v>
      </c>
      <c r="E59" s="167">
        <v>61.162790697674417</v>
      </c>
      <c r="F59" s="167">
        <v>54.424999999999997</v>
      </c>
      <c r="G59" s="167">
        <v>51.6875</v>
      </c>
      <c r="H59" s="167">
        <v>56.090909090909093</v>
      </c>
      <c r="I59" s="167">
        <v>57.976190476190474</v>
      </c>
      <c r="J59" s="167">
        <v>64.587500000000006</v>
      </c>
      <c r="K59" s="167">
        <v>70.786301369863011</v>
      </c>
      <c r="L59" s="167">
        <v>75.266497956005452</v>
      </c>
      <c r="M59" s="156"/>
      <c r="N59" t="s">
        <v>224</v>
      </c>
      <c r="O59">
        <v>96.656084656084658</v>
      </c>
      <c r="P59">
        <v>81.911716621253404</v>
      </c>
      <c r="Q59">
        <v>75.001395761959145</v>
      </c>
      <c r="R59">
        <v>61.162790697674417</v>
      </c>
      <c r="S59">
        <v>54.424999999999997</v>
      </c>
      <c r="T59">
        <v>51.6875</v>
      </c>
      <c r="U59">
        <v>56.090909090909093</v>
      </c>
      <c r="V59">
        <v>57.976190476190474</v>
      </c>
      <c r="W59">
        <v>64.587500000000006</v>
      </c>
      <c r="X59">
        <v>70.786301369863011</v>
      </c>
      <c r="Y59">
        <v>75.266497956005452</v>
      </c>
    </row>
    <row r="60" spans="1:25" x14ac:dyDescent="0.35">
      <c r="A60" s="156"/>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row>
    <row r="61" spans="1:25" ht="13.5" thickBot="1" x14ac:dyDescent="0.45">
      <c r="A61" s="6" t="s">
        <v>3</v>
      </c>
      <c r="B61" s="156"/>
      <c r="C61" s="156"/>
      <c r="D61" s="156"/>
      <c r="E61" s="156"/>
      <c r="F61" s="156"/>
      <c r="G61" s="156"/>
      <c r="H61" s="156"/>
      <c r="I61" s="156"/>
      <c r="J61" s="156"/>
      <c r="K61" s="156"/>
      <c r="L61" s="156"/>
      <c r="M61" s="156"/>
      <c r="N61" s="156"/>
      <c r="O61" s="156"/>
      <c r="P61" s="156"/>
      <c r="Q61" s="156"/>
      <c r="R61" s="156"/>
      <c r="S61" s="156"/>
      <c r="T61" s="156"/>
      <c r="U61" s="156"/>
      <c r="V61" s="156"/>
      <c r="W61" s="156"/>
      <c r="X61" s="156"/>
      <c r="Y61" s="156"/>
    </row>
    <row r="62" spans="1:25" ht="41" customHeight="1" thickBot="1" x14ac:dyDescent="0.45">
      <c r="A62" s="7"/>
      <c r="B62" s="95" t="s">
        <v>7</v>
      </c>
      <c r="C62" s="95" t="s">
        <v>249</v>
      </c>
      <c r="D62" s="95" t="s">
        <v>9</v>
      </c>
      <c r="E62" s="95" t="s">
        <v>12</v>
      </c>
      <c r="F62" s="95" t="s">
        <v>135</v>
      </c>
      <c r="G62" s="95" t="s">
        <v>253</v>
      </c>
      <c r="H62" s="95" t="s">
        <v>248</v>
      </c>
      <c r="I62" s="95" t="s">
        <v>252</v>
      </c>
      <c r="J62" s="95" t="s">
        <v>136</v>
      </c>
      <c r="K62" s="95" t="s">
        <v>275</v>
      </c>
      <c r="L62" s="95" t="s">
        <v>64</v>
      </c>
      <c r="M62" s="156"/>
      <c r="N62" t="s">
        <v>278</v>
      </c>
      <c r="O62" t="s">
        <v>7</v>
      </c>
      <c r="P62" t="s">
        <v>249</v>
      </c>
      <c r="Q62" t="s">
        <v>9</v>
      </c>
      <c r="R62" t="s">
        <v>12</v>
      </c>
      <c r="S62" t="s">
        <v>135</v>
      </c>
      <c r="T62" t="s">
        <v>276</v>
      </c>
      <c r="U62" t="s">
        <v>248</v>
      </c>
      <c r="V62" t="s">
        <v>277</v>
      </c>
      <c r="W62" t="s">
        <v>138</v>
      </c>
      <c r="X62" t="s">
        <v>275</v>
      </c>
      <c r="Y62" t="s">
        <v>64</v>
      </c>
    </row>
    <row r="63" spans="1:25" ht="13.15" x14ac:dyDescent="0.4">
      <c r="A63" s="155" t="s">
        <v>15</v>
      </c>
      <c r="B63" s="4">
        <v>0</v>
      </c>
      <c r="C63" s="4">
        <v>0</v>
      </c>
      <c r="D63" s="4">
        <v>0</v>
      </c>
      <c r="E63" s="4">
        <v>2</v>
      </c>
      <c r="F63" s="4">
        <v>19</v>
      </c>
      <c r="G63" s="4">
        <v>0</v>
      </c>
      <c r="H63" s="4">
        <v>1</v>
      </c>
      <c r="I63" s="4">
        <v>5</v>
      </c>
      <c r="J63" s="4">
        <v>3</v>
      </c>
      <c r="K63" s="4">
        <v>1</v>
      </c>
      <c r="L63" s="4">
        <v>28</v>
      </c>
      <c r="M63" s="156"/>
      <c r="N63" t="s">
        <v>15</v>
      </c>
      <c r="O63">
        <v>0</v>
      </c>
      <c r="P63">
        <v>0</v>
      </c>
      <c r="Q63">
        <v>0</v>
      </c>
      <c r="R63">
        <v>2</v>
      </c>
      <c r="S63">
        <v>19</v>
      </c>
      <c r="T63">
        <v>0</v>
      </c>
      <c r="U63">
        <v>1</v>
      </c>
      <c r="V63">
        <v>5</v>
      </c>
      <c r="W63">
        <v>3</v>
      </c>
      <c r="X63">
        <v>1</v>
      </c>
      <c r="Y63">
        <v>28</v>
      </c>
    </row>
    <row r="64" spans="1:25" ht="13.15" x14ac:dyDescent="0.4">
      <c r="A64" s="6" t="s">
        <v>16</v>
      </c>
      <c r="B64" s="4">
        <v>0</v>
      </c>
      <c r="C64" s="4">
        <v>0</v>
      </c>
      <c r="D64" s="4">
        <v>0</v>
      </c>
      <c r="E64" s="4">
        <v>2</v>
      </c>
      <c r="F64" s="4">
        <v>4</v>
      </c>
      <c r="G64" s="4">
        <v>0</v>
      </c>
      <c r="H64" s="4">
        <v>1</v>
      </c>
      <c r="I64" s="4">
        <v>3</v>
      </c>
      <c r="J64" s="4">
        <v>1</v>
      </c>
      <c r="K64" s="4">
        <v>2</v>
      </c>
      <c r="L64" s="4">
        <v>12</v>
      </c>
      <c r="M64" s="156"/>
      <c r="N64" t="s">
        <v>16</v>
      </c>
      <c r="O64">
        <v>0</v>
      </c>
      <c r="P64">
        <v>0</v>
      </c>
      <c r="Q64">
        <v>0</v>
      </c>
      <c r="R64">
        <v>2</v>
      </c>
      <c r="S64">
        <v>4</v>
      </c>
      <c r="T64">
        <v>0</v>
      </c>
      <c r="U64">
        <v>1</v>
      </c>
      <c r="V64">
        <v>3</v>
      </c>
      <c r="W64">
        <v>1</v>
      </c>
      <c r="X64">
        <v>2</v>
      </c>
      <c r="Y64">
        <v>12</v>
      </c>
    </row>
    <row r="65" spans="1:25" ht="13.15" x14ac:dyDescent="0.4">
      <c r="A65" s="155" t="s">
        <v>17</v>
      </c>
      <c r="B65" s="4">
        <v>0</v>
      </c>
      <c r="C65" s="4">
        <v>0</v>
      </c>
      <c r="D65" s="4">
        <v>0</v>
      </c>
      <c r="E65" s="4">
        <v>1</v>
      </c>
      <c r="F65" s="4">
        <v>4</v>
      </c>
      <c r="G65" s="4">
        <v>0</v>
      </c>
      <c r="H65" s="4">
        <v>0</v>
      </c>
      <c r="I65" s="4">
        <v>6</v>
      </c>
      <c r="J65" s="4">
        <v>1</v>
      </c>
      <c r="K65" s="4">
        <v>9</v>
      </c>
      <c r="L65" s="4">
        <v>21</v>
      </c>
      <c r="M65" s="156"/>
      <c r="N65" t="s">
        <v>17</v>
      </c>
      <c r="O65">
        <v>0</v>
      </c>
      <c r="P65">
        <v>0</v>
      </c>
      <c r="Q65">
        <v>0</v>
      </c>
      <c r="R65">
        <v>1</v>
      </c>
      <c r="S65">
        <v>4</v>
      </c>
      <c r="T65">
        <v>0</v>
      </c>
      <c r="U65">
        <v>0</v>
      </c>
      <c r="V65">
        <v>6</v>
      </c>
      <c r="W65">
        <v>1</v>
      </c>
      <c r="X65">
        <v>9</v>
      </c>
      <c r="Y65">
        <v>21</v>
      </c>
    </row>
    <row r="66" spans="1:25" ht="13.15" x14ac:dyDescent="0.4">
      <c r="A66" s="6" t="s">
        <v>18</v>
      </c>
      <c r="B66" s="4">
        <v>0</v>
      </c>
      <c r="C66" s="4">
        <v>0</v>
      </c>
      <c r="D66" s="4">
        <v>109</v>
      </c>
      <c r="E66" s="4">
        <v>3</v>
      </c>
      <c r="F66" s="4">
        <v>5</v>
      </c>
      <c r="G66" s="4">
        <v>0</v>
      </c>
      <c r="H66" s="4">
        <v>0</v>
      </c>
      <c r="I66" s="4">
        <v>5</v>
      </c>
      <c r="J66" s="4">
        <v>2</v>
      </c>
      <c r="K66" s="4">
        <v>19</v>
      </c>
      <c r="L66" s="4">
        <v>141</v>
      </c>
      <c r="M66" s="156"/>
      <c r="N66" t="s">
        <v>18</v>
      </c>
      <c r="O66">
        <v>0</v>
      </c>
      <c r="P66">
        <v>0</v>
      </c>
      <c r="Q66">
        <v>109</v>
      </c>
      <c r="R66">
        <v>3</v>
      </c>
      <c r="S66">
        <v>5</v>
      </c>
      <c r="T66">
        <v>0</v>
      </c>
      <c r="U66">
        <v>0</v>
      </c>
      <c r="V66">
        <v>5</v>
      </c>
      <c r="W66">
        <v>2</v>
      </c>
      <c r="X66">
        <v>19</v>
      </c>
      <c r="Y66">
        <v>141</v>
      </c>
    </row>
    <row r="67" spans="1:25" ht="13.15" x14ac:dyDescent="0.4">
      <c r="A67" s="6" t="s">
        <v>19</v>
      </c>
      <c r="B67" s="4">
        <v>0</v>
      </c>
      <c r="C67" s="4">
        <v>39</v>
      </c>
      <c r="D67" s="4">
        <v>1277</v>
      </c>
      <c r="E67" s="4">
        <v>0</v>
      </c>
      <c r="F67" s="4">
        <v>1</v>
      </c>
      <c r="G67" s="4">
        <v>0</v>
      </c>
      <c r="H67" s="4">
        <v>0</v>
      </c>
      <c r="I67" s="4">
        <v>1</v>
      </c>
      <c r="J67" s="4">
        <v>1</v>
      </c>
      <c r="K67" s="4">
        <v>20</v>
      </c>
      <c r="L67" s="4">
        <v>1307</v>
      </c>
      <c r="M67" s="156"/>
      <c r="N67" t="s">
        <v>19</v>
      </c>
      <c r="O67">
        <v>0</v>
      </c>
      <c r="P67">
        <v>39</v>
      </c>
      <c r="Q67">
        <v>1277</v>
      </c>
      <c r="R67">
        <v>0</v>
      </c>
      <c r="S67">
        <v>1</v>
      </c>
      <c r="T67">
        <v>0</v>
      </c>
      <c r="U67">
        <v>0</v>
      </c>
      <c r="V67">
        <v>1</v>
      </c>
      <c r="W67">
        <v>1</v>
      </c>
      <c r="X67">
        <v>20</v>
      </c>
      <c r="Y67">
        <v>1307</v>
      </c>
    </row>
    <row r="68" spans="1:25" ht="13.15" x14ac:dyDescent="0.4">
      <c r="A68" s="155" t="s">
        <v>20</v>
      </c>
      <c r="B68" s="4">
        <v>0</v>
      </c>
      <c r="C68" s="4">
        <v>159</v>
      </c>
      <c r="D68" s="4">
        <v>695</v>
      </c>
      <c r="E68" s="4">
        <v>0</v>
      </c>
      <c r="F68" s="4">
        <v>1</v>
      </c>
      <c r="G68" s="4">
        <v>0</v>
      </c>
      <c r="H68" s="4">
        <v>0</v>
      </c>
      <c r="I68" s="4">
        <v>0</v>
      </c>
      <c r="J68" s="4">
        <v>2</v>
      </c>
      <c r="K68" s="4">
        <v>14</v>
      </c>
      <c r="L68" s="4">
        <v>779</v>
      </c>
      <c r="M68" s="156"/>
      <c r="N68" t="s">
        <v>20</v>
      </c>
      <c r="O68">
        <v>0</v>
      </c>
      <c r="P68">
        <v>159</v>
      </c>
      <c r="Q68">
        <v>695</v>
      </c>
      <c r="R68">
        <v>0</v>
      </c>
      <c r="S68">
        <v>1</v>
      </c>
      <c r="T68">
        <v>0</v>
      </c>
      <c r="U68">
        <v>0</v>
      </c>
      <c r="V68">
        <v>0</v>
      </c>
      <c r="W68">
        <v>2</v>
      </c>
      <c r="X68">
        <v>14</v>
      </c>
      <c r="Y68">
        <v>779</v>
      </c>
    </row>
    <row r="69" spans="1:25" ht="13.15" x14ac:dyDescent="0.4">
      <c r="A69" s="155" t="s">
        <v>21</v>
      </c>
      <c r="B69" s="4">
        <v>0</v>
      </c>
      <c r="C69" s="4">
        <v>97</v>
      </c>
      <c r="D69" s="4">
        <v>118</v>
      </c>
      <c r="E69" s="4">
        <v>0</v>
      </c>
      <c r="F69" s="4">
        <v>0</v>
      </c>
      <c r="G69" s="4">
        <v>0</v>
      </c>
      <c r="H69" s="4">
        <v>0</v>
      </c>
      <c r="I69" s="4">
        <v>0</v>
      </c>
      <c r="J69" s="4">
        <v>0</v>
      </c>
      <c r="K69" s="4">
        <v>1</v>
      </c>
      <c r="L69" s="4">
        <v>184</v>
      </c>
      <c r="M69" s="156"/>
      <c r="N69" t="s">
        <v>21</v>
      </c>
      <c r="O69">
        <v>0</v>
      </c>
      <c r="P69">
        <v>97</v>
      </c>
      <c r="Q69">
        <v>118</v>
      </c>
      <c r="R69">
        <v>0</v>
      </c>
      <c r="S69">
        <v>0</v>
      </c>
      <c r="T69">
        <v>0</v>
      </c>
      <c r="U69">
        <v>0</v>
      </c>
      <c r="V69">
        <v>0</v>
      </c>
      <c r="W69">
        <v>0</v>
      </c>
      <c r="X69">
        <v>1</v>
      </c>
      <c r="Y69">
        <v>184</v>
      </c>
    </row>
    <row r="70" spans="1:25" ht="13.15" x14ac:dyDescent="0.4">
      <c r="A70" s="155" t="s">
        <v>22</v>
      </c>
      <c r="B70" s="4">
        <v>0</v>
      </c>
      <c r="C70" s="4">
        <v>46</v>
      </c>
      <c r="D70" s="4">
        <v>29</v>
      </c>
      <c r="E70" s="4">
        <v>0</v>
      </c>
      <c r="F70" s="4">
        <v>0</v>
      </c>
      <c r="G70" s="4">
        <v>0</v>
      </c>
      <c r="H70" s="4">
        <v>0</v>
      </c>
      <c r="I70" s="4">
        <v>0</v>
      </c>
      <c r="J70" s="4">
        <v>1</v>
      </c>
      <c r="K70" s="4">
        <v>0</v>
      </c>
      <c r="L70" s="4">
        <v>68</v>
      </c>
      <c r="M70" s="156"/>
      <c r="N70" t="s">
        <v>22</v>
      </c>
      <c r="O70">
        <v>0</v>
      </c>
      <c r="P70">
        <v>46</v>
      </c>
      <c r="Q70">
        <v>29</v>
      </c>
      <c r="R70">
        <v>0</v>
      </c>
      <c r="S70">
        <v>0</v>
      </c>
      <c r="T70">
        <v>0</v>
      </c>
      <c r="U70">
        <v>0</v>
      </c>
      <c r="V70">
        <v>0</v>
      </c>
      <c r="W70">
        <v>1</v>
      </c>
      <c r="X70">
        <v>0</v>
      </c>
      <c r="Y70">
        <v>68</v>
      </c>
    </row>
    <row r="71" spans="1:25" ht="13.15" x14ac:dyDescent="0.4">
      <c r="A71" s="6" t="s">
        <v>23</v>
      </c>
      <c r="B71" s="4">
        <v>172</v>
      </c>
      <c r="C71" s="4">
        <v>35</v>
      </c>
      <c r="D71" s="4">
        <v>8</v>
      </c>
      <c r="E71" s="4">
        <v>0</v>
      </c>
      <c r="F71" s="4">
        <v>0</v>
      </c>
      <c r="G71" s="4">
        <v>0</v>
      </c>
      <c r="H71" s="4">
        <v>0</v>
      </c>
      <c r="I71" s="4">
        <v>0</v>
      </c>
      <c r="J71" s="4">
        <v>0</v>
      </c>
      <c r="K71" s="4">
        <v>1</v>
      </c>
      <c r="L71" s="4">
        <v>205</v>
      </c>
      <c r="M71" s="156"/>
      <c r="N71" t="s">
        <v>23</v>
      </c>
      <c r="O71">
        <v>172</v>
      </c>
      <c r="P71">
        <v>35</v>
      </c>
      <c r="Q71">
        <v>8</v>
      </c>
      <c r="R71">
        <v>0</v>
      </c>
      <c r="S71">
        <v>0</v>
      </c>
      <c r="T71">
        <v>0</v>
      </c>
      <c r="U71">
        <v>0</v>
      </c>
      <c r="V71">
        <v>0</v>
      </c>
      <c r="W71">
        <v>0</v>
      </c>
      <c r="X71">
        <v>1</v>
      </c>
      <c r="Y71">
        <v>205</v>
      </c>
    </row>
    <row r="72" spans="1:25" ht="13.15" x14ac:dyDescent="0.4">
      <c r="A72" s="6" t="s">
        <v>24</v>
      </c>
      <c r="B72" s="10">
        <v>172</v>
      </c>
      <c r="C72" s="10">
        <v>376</v>
      </c>
      <c r="D72" s="10">
        <v>2236</v>
      </c>
      <c r="E72" s="10">
        <v>8</v>
      </c>
      <c r="F72" s="10">
        <v>34</v>
      </c>
      <c r="G72" s="10">
        <v>0</v>
      </c>
      <c r="H72" s="10">
        <v>2</v>
      </c>
      <c r="I72" s="10">
        <v>20</v>
      </c>
      <c r="J72" s="10">
        <v>11</v>
      </c>
      <c r="K72" s="10">
        <v>67</v>
      </c>
      <c r="L72" s="4">
        <v>2745</v>
      </c>
      <c r="M72" s="156"/>
      <c r="N72" t="s">
        <v>24</v>
      </c>
      <c r="O72">
        <v>172</v>
      </c>
      <c r="P72">
        <v>376</v>
      </c>
      <c r="Q72">
        <v>2236</v>
      </c>
      <c r="R72">
        <v>8</v>
      </c>
      <c r="S72">
        <v>34</v>
      </c>
      <c r="T72">
        <v>0</v>
      </c>
      <c r="U72">
        <v>2</v>
      </c>
      <c r="V72">
        <v>20</v>
      </c>
      <c r="W72">
        <v>11</v>
      </c>
      <c r="X72">
        <v>67</v>
      </c>
      <c r="Y72">
        <v>2745</v>
      </c>
    </row>
    <row r="73" spans="1:25" ht="13.5" thickBot="1" x14ac:dyDescent="0.45">
      <c r="A73" s="168" t="s">
        <v>232</v>
      </c>
      <c r="B73" s="167">
        <v>96.680232558139537</v>
      </c>
      <c r="C73" s="167">
        <v>80.420212765957444</v>
      </c>
      <c r="D73" s="167">
        <v>74.149821109123437</v>
      </c>
      <c r="E73" s="167">
        <v>60</v>
      </c>
      <c r="F73" s="167">
        <v>54.176470588235297</v>
      </c>
      <c r="G73" s="167"/>
      <c r="H73" s="167">
        <v>51</v>
      </c>
      <c r="I73" s="167">
        <v>59.5</v>
      </c>
      <c r="J73" s="167">
        <v>65.63636363636364</v>
      </c>
      <c r="K73" s="167">
        <v>70.074626865671647</v>
      </c>
      <c r="L73" s="167">
        <v>75.632786885245906</v>
      </c>
      <c r="M73" s="156"/>
      <c r="N73" t="s">
        <v>224</v>
      </c>
      <c r="O73">
        <v>96.680232558139537</v>
      </c>
      <c r="P73">
        <v>80.420212765957444</v>
      </c>
      <c r="Q73">
        <v>74.149821109123437</v>
      </c>
      <c r="R73">
        <v>60</v>
      </c>
      <c r="S73">
        <v>54.176470588235297</v>
      </c>
      <c r="T73"/>
      <c r="U73">
        <v>51</v>
      </c>
      <c r="V73">
        <v>59.5</v>
      </c>
      <c r="W73">
        <v>65.63636363636364</v>
      </c>
      <c r="X73">
        <v>70.074626865671647</v>
      </c>
      <c r="Y73">
        <v>75.632786885245906</v>
      </c>
    </row>
    <row r="74" spans="1:25" x14ac:dyDescent="0.35">
      <c r="A74" s="156"/>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row>
    <row r="75" spans="1:25" ht="13.5" thickBot="1" x14ac:dyDescent="0.45">
      <c r="A75" s="6" t="s">
        <v>4</v>
      </c>
      <c r="B75" s="156"/>
      <c r="C75" s="156"/>
      <c r="D75" s="156"/>
      <c r="E75" s="156"/>
      <c r="F75" s="156"/>
      <c r="G75" s="156"/>
      <c r="H75" s="156"/>
      <c r="I75" s="156"/>
      <c r="J75" s="156"/>
      <c r="K75" s="156"/>
      <c r="L75" s="156"/>
      <c r="M75" s="156"/>
      <c r="N75" s="156"/>
      <c r="O75" s="156"/>
      <c r="P75" s="156"/>
      <c r="Q75" s="156"/>
      <c r="R75" s="156"/>
      <c r="S75" s="156"/>
      <c r="T75" s="156"/>
      <c r="U75" s="156"/>
      <c r="V75" s="156"/>
      <c r="W75" s="156"/>
      <c r="X75" s="156"/>
      <c r="Y75" s="156"/>
    </row>
    <row r="76" spans="1:25" ht="41" customHeight="1" thickBot="1" x14ac:dyDescent="0.45">
      <c r="A76" s="7"/>
      <c r="B76" s="95" t="s">
        <v>7</v>
      </c>
      <c r="C76" s="95" t="s">
        <v>249</v>
      </c>
      <c r="D76" s="95" t="s">
        <v>9</v>
      </c>
      <c r="E76" s="95" t="s">
        <v>12</v>
      </c>
      <c r="F76" s="95" t="s">
        <v>135</v>
      </c>
      <c r="G76" s="95" t="s">
        <v>253</v>
      </c>
      <c r="H76" s="95" t="s">
        <v>248</v>
      </c>
      <c r="I76" s="95" t="s">
        <v>252</v>
      </c>
      <c r="J76" s="95" t="s">
        <v>136</v>
      </c>
      <c r="K76" s="95" t="s">
        <v>275</v>
      </c>
      <c r="L76" s="95" t="s">
        <v>64</v>
      </c>
      <c r="M76" s="156"/>
      <c r="N76" t="s">
        <v>278</v>
      </c>
      <c r="O76" t="s">
        <v>7</v>
      </c>
      <c r="P76" t="s">
        <v>249</v>
      </c>
      <c r="Q76" t="s">
        <v>9</v>
      </c>
      <c r="R76" t="s">
        <v>12</v>
      </c>
      <c r="S76" t="s">
        <v>135</v>
      </c>
      <c r="T76" t="s">
        <v>276</v>
      </c>
      <c r="U76" t="s">
        <v>248</v>
      </c>
      <c r="V76" t="s">
        <v>277</v>
      </c>
      <c r="W76" t="s">
        <v>138</v>
      </c>
      <c r="X76" t="s">
        <v>275</v>
      </c>
      <c r="Y76" t="s">
        <v>64</v>
      </c>
    </row>
    <row r="77" spans="1:25" ht="13.15" x14ac:dyDescent="0.4">
      <c r="A77" s="155" t="s">
        <v>15</v>
      </c>
      <c r="B77" s="4">
        <v>0</v>
      </c>
      <c r="C77" s="4">
        <v>0</v>
      </c>
      <c r="D77" s="4">
        <v>0</v>
      </c>
      <c r="E77" s="4">
        <v>7</v>
      </c>
      <c r="F77" s="4">
        <v>28</v>
      </c>
      <c r="G77" s="4">
        <v>11</v>
      </c>
      <c r="H77" s="4">
        <v>1</v>
      </c>
      <c r="I77" s="4">
        <v>17</v>
      </c>
      <c r="J77" s="4">
        <v>3</v>
      </c>
      <c r="K77" s="4">
        <v>1</v>
      </c>
      <c r="L77" s="4">
        <v>60</v>
      </c>
      <c r="M77" s="156"/>
      <c r="N77" t="s">
        <v>15</v>
      </c>
      <c r="O77">
        <v>0</v>
      </c>
      <c r="P77">
        <v>0</v>
      </c>
      <c r="Q77">
        <v>0</v>
      </c>
      <c r="R77">
        <v>7</v>
      </c>
      <c r="S77">
        <v>28</v>
      </c>
      <c r="T77">
        <v>11</v>
      </c>
      <c r="U77">
        <v>1</v>
      </c>
      <c r="V77">
        <v>17</v>
      </c>
      <c r="W77">
        <v>3</v>
      </c>
      <c r="X77">
        <v>1</v>
      </c>
      <c r="Y77">
        <v>60</v>
      </c>
    </row>
    <row r="78" spans="1:25" ht="13.15" x14ac:dyDescent="0.4">
      <c r="A78" s="6" t="s">
        <v>16</v>
      </c>
      <c r="B78" s="4">
        <v>0</v>
      </c>
      <c r="C78" s="4">
        <v>0</v>
      </c>
      <c r="D78" s="4">
        <v>0</v>
      </c>
      <c r="E78" s="4">
        <v>5</v>
      </c>
      <c r="F78" s="4">
        <v>4</v>
      </c>
      <c r="G78" s="4">
        <v>2</v>
      </c>
      <c r="H78" s="4">
        <v>1</v>
      </c>
      <c r="I78" s="4">
        <v>1</v>
      </c>
      <c r="J78" s="4">
        <v>4</v>
      </c>
      <c r="K78" s="4">
        <v>6</v>
      </c>
      <c r="L78" s="4">
        <v>19</v>
      </c>
      <c r="M78" s="156"/>
      <c r="N78" t="s">
        <v>16</v>
      </c>
      <c r="O78">
        <v>0</v>
      </c>
      <c r="P78">
        <v>0</v>
      </c>
      <c r="Q78">
        <v>0</v>
      </c>
      <c r="R78">
        <v>5</v>
      </c>
      <c r="S78">
        <v>4</v>
      </c>
      <c r="T78">
        <v>2</v>
      </c>
      <c r="U78">
        <v>1</v>
      </c>
      <c r="V78">
        <v>1</v>
      </c>
      <c r="W78">
        <v>4</v>
      </c>
      <c r="X78">
        <v>6</v>
      </c>
      <c r="Y78">
        <v>19</v>
      </c>
    </row>
    <row r="79" spans="1:25" ht="13.15" x14ac:dyDescent="0.4">
      <c r="A79" s="155" t="s">
        <v>17</v>
      </c>
      <c r="B79" s="4">
        <v>0</v>
      </c>
      <c r="C79" s="4">
        <v>0</v>
      </c>
      <c r="D79" s="4">
        <v>0</v>
      </c>
      <c r="E79" s="4">
        <v>3</v>
      </c>
      <c r="F79" s="4">
        <v>7</v>
      </c>
      <c r="G79" s="4">
        <v>4</v>
      </c>
      <c r="H79" s="4">
        <v>2</v>
      </c>
      <c r="I79" s="4">
        <v>11</v>
      </c>
      <c r="J79" s="4">
        <v>4</v>
      </c>
      <c r="K79" s="4">
        <v>16</v>
      </c>
      <c r="L79" s="4">
        <v>42</v>
      </c>
      <c r="M79" s="156"/>
      <c r="N79" t="s">
        <v>17</v>
      </c>
      <c r="O79">
        <v>0</v>
      </c>
      <c r="P79">
        <v>0</v>
      </c>
      <c r="Q79">
        <v>0</v>
      </c>
      <c r="R79">
        <v>3</v>
      </c>
      <c r="S79">
        <v>7</v>
      </c>
      <c r="T79">
        <v>4</v>
      </c>
      <c r="U79">
        <v>2</v>
      </c>
      <c r="V79">
        <v>11</v>
      </c>
      <c r="W79">
        <v>4</v>
      </c>
      <c r="X79">
        <v>16</v>
      </c>
      <c r="Y79">
        <v>42</v>
      </c>
    </row>
    <row r="80" spans="1:25" ht="13.15" x14ac:dyDescent="0.4">
      <c r="A80" s="6" t="s">
        <v>18</v>
      </c>
      <c r="B80" s="4">
        <v>0</v>
      </c>
      <c r="C80" s="4">
        <v>0</v>
      </c>
      <c r="D80" s="4">
        <v>85</v>
      </c>
      <c r="E80" s="4">
        <v>4</v>
      </c>
      <c r="F80" s="4">
        <v>3</v>
      </c>
      <c r="G80" s="4">
        <v>1</v>
      </c>
      <c r="H80" s="4">
        <v>0</v>
      </c>
      <c r="I80" s="4">
        <v>5</v>
      </c>
      <c r="J80" s="4">
        <v>4</v>
      </c>
      <c r="K80" s="4">
        <v>13</v>
      </c>
      <c r="L80" s="4">
        <v>113</v>
      </c>
      <c r="M80" s="156"/>
      <c r="N80" t="s">
        <v>18</v>
      </c>
      <c r="O80">
        <v>0</v>
      </c>
      <c r="P80">
        <v>0</v>
      </c>
      <c r="Q80">
        <v>85</v>
      </c>
      <c r="R80">
        <v>4</v>
      </c>
      <c r="S80">
        <v>3</v>
      </c>
      <c r="T80">
        <v>1</v>
      </c>
      <c r="U80">
        <v>0</v>
      </c>
      <c r="V80">
        <v>5</v>
      </c>
      <c r="W80">
        <v>4</v>
      </c>
      <c r="X80">
        <v>13</v>
      </c>
      <c r="Y80">
        <v>113</v>
      </c>
    </row>
    <row r="81" spans="1:25" ht="13.15" x14ac:dyDescent="0.4">
      <c r="A81" s="6" t="s">
        <v>19</v>
      </c>
      <c r="B81" s="4">
        <v>0</v>
      </c>
      <c r="C81" s="4">
        <v>48</v>
      </c>
      <c r="D81" s="4">
        <v>1490</v>
      </c>
      <c r="E81" s="4">
        <v>0</v>
      </c>
      <c r="F81" s="4">
        <v>2</v>
      </c>
      <c r="G81" s="4">
        <v>0</v>
      </c>
      <c r="H81" s="4">
        <v>0</v>
      </c>
      <c r="I81" s="4">
        <v>2</v>
      </c>
      <c r="J81" s="4">
        <v>2</v>
      </c>
      <c r="K81" s="4">
        <v>27</v>
      </c>
      <c r="L81" s="4">
        <v>1530</v>
      </c>
      <c r="M81" s="156"/>
      <c r="N81" t="s">
        <v>19</v>
      </c>
      <c r="O81">
        <v>0</v>
      </c>
      <c r="P81">
        <v>48</v>
      </c>
      <c r="Q81">
        <v>1490</v>
      </c>
      <c r="R81">
        <v>0</v>
      </c>
      <c r="S81">
        <v>2</v>
      </c>
      <c r="T81">
        <v>0</v>
      </c>
      <c r="U81">
        <v>0</v>
      </c>
      <c r="V81">
        <v>2</v>
      </c>
      <c r="W81">
        <v>2</v>
      </c>
      <c r="X81">
        <v>27</v>
      </c>
      <c r="Y81">
        <v>1530</v>
      </c>
    </row>
    <row r="82" spans="1:25" ht="13.15" x14ac:dyDescent="0.4">
      <c r="A82" s="155" t="s">
        <v>20</v>
      </c>
      <c r="B82" s="4">
        <v>0</v>
      </c>
      <c r="C82" s="4">
        <v>224</v>
      </c>
      <c r="D82" s="4">
        <v>838</v>
      </c>
      <c r="E82" s="4">
        <v>0</v>
      </c>
      <c r="F82" s="4">
        <v>1</v>
      </c>
      <c r="G82" s="4">
        <v>0</v>
      </c>
      <c r="H82" s="4">
        <v>0</v>
      </c>
      <c r="I82" s="4">
        <v>0</v>
      </c>
      <c r="J82" s="4">
        <v>3</v>
      </c>
      <c r="K82" s="4">
        <v>17</v>
      </c>
      <c r="L82" s="4">
        <v>936</v>
      </c>
      <c r="M82" s="156"/>
      <c r="N82" t="s">
        <v>20</v>
      </c>
      <c r="O82">
        <v>0</v>
      </c>
      <c r="P82">
        <v>224</v>
      </c>
      <c r="Q82">
        <v>838</v>
      </c>
      <c r="R82">
        <v>0</v>
      </c>
      <c r="S82">
        <v>1</v>
      </c>
      <c r="T82">
        <v>0</v>
      </c>
      <c r="U82">
        <v>0</v>
      </c>
      <c r="V82">
        <v>0</v>
      </c>
      <c r="W82">
        <v>3</v>
      </c>
      <c r="X82">
        <v>17</v>
      </c>
      <c r="Y82">
        <v>936</v>
      </c>
    </row>
    <row r="83" spans="1:25" ht="13.15" x14ac:dyDescent="0.4">
      <c r="A83" s="155" t="s">
        <v>21</v>
      </c>
      <c r="B83" s="4">
        <v>0</v>
      </c>
      <c r="C83" s="4">
        <v>194</v>
      </c>
      <c r="D83" s="4">
        <v>232</v>
      </c>
      <c r="E83" s="4">
        <v>0</v>
      </c>
      <c r="F83" s="4">
        <v>0</v>
      </c>
      <c r="G83" s="4">
        <v>0</v>
      </c>
      <c r="H83" s="4">
        <v>0</v>
      </c>
      <c r="I83" s="4">
        <v>0</v>
      </c>
      <c r="J83" s="4">
        <v>0</v>
      </c>
      <c r="K83" s="4">
        <v>13</v>
      </c>
      <c r="L83" s="4">
        <v>343</v>
      </c>
      <c r="M83" s="156"/>
      <c r="N83" t="s">
        <v>21</v>
      </c>
      <c r="O83">
        <v>0</v>
      </c>
      <c r="P83">
        <v>194</v>
      </c>
      <c r="Q83">
        <v>232</v>
      </c>
      <c r="R83">
        <v>0</v>
      </c>
      <c r="S83">
        <v>0</v>
      </c>
      <c r="T83">
        <v>0</v>
      </c>
      <c r="U83">
        <v>0</v>
      </c>
      <c r="V83">
        <v>0</v>
      </c>
      <c r="W83">
        <v>0</v>
      </c>
      <c r="X83">
        <v>13</v>
      </c>
      <c r="Y83">
        <v>343</v>
      </c>
    </row>
    <row r="84" spans="1:25" ht="13.15" x14ac:dyDescent="0.4">
      <c r="A84" s="155" t="s">
        <v>22</v>
      </c>
      <c r="B84" s="4">
        <v>0</v>
      </c>
      <c r="C84" s="4">
        <v>127</v>
      </c>
      <c r="D84" s="4">
        <v>65</v>
      </c>
      <c r="E84" s="4">
        <v>0</v>
      </c>
      <c r="F84" s="4">
        <v>0</v>
      </c>
      <c r="G84" s="4">
        <v>0</v>
      </c>
      <c r="H84" s="4">
        <v>0</v>
      </c>
      <c r="I84" s="4">
        <v>0</v>
      </c>
      <c r="J84" s="4">
        <v>0</v>
      </c>
      <c r="K84" s="4">
        <v>6</v>
      </c>
      <c r="L84" s="4">
        <v>165</v>
      </c>
      <c r="M84" s="156"/>
      <c r="N84" t="s">
        <v>22</v>
      </c>
      <c r="O84">
        <v>0</v>
      </c>
      <c r="P84">
        <v>127</v>
      </c>
      <c r="Q84">
        <v>65</v>
      </c>
      <c r="R84">
        <v>0</v>
      </c>
      <c r="S84">
        <v>0</v>
      </c>
      <c r="T84">
        <v>0</v>
      </c>
      <c r="U84">
        <v>0</v>
      </c>
      <c r="V84">
        <v>0</v>
      </c>
      <c r="W84">
        <v>0</v>
      </c>
      <c r="X84">
        <v>6</v>
      </c>
      <c r="Y84">
        <v>165</v>
      </c>
    </row>
    <row r="85" spans="1:25" ht="13.15" x14ac:dyDescent="0.4">
      <c r="A85" s="6" t="s">
        <v>23</v>
      </c>
      <c r="B85" s="4">
        <v>169</v>
      </c>
      <c r="C85" s="4">
        <v>73</v>
      </c>
      <c r="D85" s="4">
        <v>13</v>
      </c>
      <c r="E85" s="4">
        <v>0</v>
      </c>
      <c r="F85" s="4">
        <v>0</v>
      </c>
      <c r="G85" s="4">
        <v>0</v>
      </c>
      <c r="H85" s="4">
        <v>0</v>
      </c>
      <c r="I85" s="4">
        <v>0</v>
      </c>
      <c r="J85" s="4">
        <v>0</v>
      </c>
      <c r="K85" s="4">
        <v>2</v>
      </c>
      <c r="L85" s="4">
        <v>232</v>
      </c>
      <c r="M85" s="156"/>
      <c r="N85" t="s">
        <v>23</v>
      </c>
      <c r="O85">
        <v>169</v>
      </c>
      <c r="P85">
        <v>73</v>
      </c>
      <c r="Q85">
        <v>13</v>
      </c>
      <c r="R85">
        <v>0</v>
      </c>
      <c r="S85">
        <v>0</v>
      </c>
      <c r="T85">
        <v>0</v>
      </c>
      <c r="U85">
        <v>0</v>
      </c>
      <c r="V85">
        <v>0</v>
      </c>
      <c r="W85">
        <v>0</v>
      </c>
      <c r="X85">
        <v>2</v>
      </c>
      <c r="Y85">
        <v>232</v>
      </c>
    </row>
    <row r="86" spans="1:25" ht="13.15" x14ac:dyDescent="0.4">
      <c r="A86" s="6" t="s">
        <v>24</v>
      </c>
      <c r="B86" s="10">
        <v>169</v>
      </c>
      <c r="C86" s="10">
        <v>666</v>
      </c>
      <c r="D86" s="10">
        <v>2723</v>
      </c>
      <c r="E86" s="10">
        <v>19</v>
      </c>
      <c r="F86" s="10">
        <v>45</v>
      </c>
      <c r="G86" s="10">
        <v>18</v>
      </c>
      <c r="H86" s="10">
        <v>4</v>
      </c>
      <c r="I86" s="10">
        <v>36</v>
      </c>
      <c r="J86" s="10">
        <v>20</v>
      </c>
      <c r="K86" s="10">
        <v>101</v>
      </c>
      <c r="L86" s="4">
        <v>3440</v>
      </c>
      <c r="M86" s="156"/>
      <c r="N86" t="s">
        <v>24</v>
      </c>
      <c r="O86">
        <v>169</v>
      </c>
      <c r="P86">
        <v>666</v>
      </c>
      <c r="Q86">
        <v>2723</v>
      </c>
      <c r="R86">
        <v>19</v>
      </c>
      <c r="S86">
        <v>45</v>
      </c>
      <c r="T86">
        <v>18</v>
      </c>
      <c r="U86">
        <v>4</v>
      </c>
      <c r="V86">
        <v>36</v>
      </c>
      <c r="W86">
        <v>20</v>
      </c>
      <c r="X86">
        <v>101</v>
      </c>
      <c r="Y86">
        <v>3440</v>
      </c>
    </row>
    <row r="87" spans="1:25" ht="13.5" thickBot="1" x14ac:dyDescent="0.45">
      <c r="A87" s="168" t="s">
        <v>232</v>
      </c>
      <c r="B87" s="167">
        <v>96.508875739644964</v>
      </c>
      <c r="C87" s="167">
        <v>81.611111111111114</v>
      </c>
      <c r="D87" s="167">
        <v>74.75431509364671</v>
      </c>
      <c r="E87" s="167">
        <v>57.473684210526315</v>
      </c>
      <c r="F87" s="167">
        <v>53.022222222222226</v>
      </c>
      <c r="G87" s="167">
        <v>53.777777777777779</v>
      </c>
      <c r="H87" s="167">
        <v>56.25</v>
      </c>
      <c r="I87" s="167">
        <v>56.833333333333336</v>
      </c>
      <c r="J87" s="167">
        <v>63.45</v>
      </c>
      <c r="K87" s="167">
        <v>72.267326732673268</v>
      </c>
      <c r="L87" s="167">
        <v>75.916279069767441</v>
      </c>
      <c r="M87" s="156"/>
      <c r="N87" t="s">
        <v>224</v>
      </c>
      <c r="O87">
        <v>96.508875739644964</v>
      </c>
      <c r="P87">
        <v>81.611111111111114</v>
      </c>
      <c r="Q87">
        <v>74.75431509364671</v>
      </c>
      <c r="R87">
        <v>57.473684210526315</v>
      </c>
      <c r="S87">
        <v>53.022222222222226</v>
      </c>
      <c r="T87">
        <v>53.777777777777779</v>
      </c>
      <c r="U87">
        <v>56.25</v>
      </c>
      <c r="V87">
        <v>56.833333333333336</v>
      </c>
      <c r="W87">
        <v>63.45</v>
      </c>
      <c r="X87">
        <v>72.267326732673268</v>
      </c>
      <c r="Y87">
        <v>75.916279069767441</v>
      </c>
    </row>
    <row r="88" spans="1:25" x14ac:dyDescent="0.35">
      <c r="A88" s="156"/>
      <c r="B88" s="156"/>
      <c r="C88" s="156"/>
      <c r="D88" s="156"/>
      <c r="E88" s="156"/>
      <c r="F88" s="156"/>
      <c r="G88" s="156"/>
      <c r="H88" s="156"/>
      <c r="I88" s="156"/>
      <c r="J88" s="156"/>
      <c r="K88" s="156"/>
      <c r="L88" s="156"/>
      <c r="M88" s="156"/>
      <c r="N88" s="156"/>
      <c r="O88" s="156"/>
      <c r="P88" s="156"/>
      <c r="Q88" s="156"/>
      <c r="R88" s="156"/>
      <c r="S88" s="156"/>
      <c r="T88" s="156"/>
      <c r="U88" s="156"/>
      <c r="V88" s="156"/>
      <c r="W88" s="156"/>
      <c r="X88" s="156"/>
      <c r="Y88" s="156"/>
    </row>
    <row r="89" spans="1:25" ht="13.5" thickBot="1" x14ac:dyDescent="0.45">
      <c r="A89" s="6" t="s">
        <v>5</v>
      </c>
      <c r="B89" s="156"/>
      <c r="C89" s="156"/>
      <c r="D89" s="156"/>
      <c r="E89" s="156"/>
      <c r="F89" s="156"/>
      <c r="G89" s="156"/>
      <c r="H89" s="156"/>
      <c r="I89" s="156"/>
      <c r="J89" s="156"/>
      <c r="K89" s="156"/>
      <c r="L89" s="156"/>
      <c r="M89" s="156"/>
      <c r="N89" s="156"/>
      <c r="O89" s="156"/>
      <c r="P89" s="156"/>
      <c r="Q89" s="156"/>
      <c r="R89" s="156"/>
      <c r="S89" s="156"/>
      <c r="T89" s="156"/>
      <c r="U89" s="156"/>
      <c r="V89" s="156"/>
      <c r="W89" s="156"/>
      <c r="X89" s="156"/>
      <c r="Y89" s="156"/>
    </row>
    <row r="90" spans="1:25" ht="41" customHeight="1" thickBot="1" x14ac:dyDescent="0.45">
      <c r="A90" s="7"/>
      <c r="B90" s="95" t="s">
        <v>7</v>
      </c>
      <c r="C90" s="95" t="s">
        <v>249</v>
      </c>
      <c r="D90" s="95" t="s">
        <v>9</v>
      </c>
      <c r="E90" s="95" t="s">
        <v>12</v>
      </c>
      <c r="F90" s="95" t="s">
        <v>135</v>
      </c>
      <c r="G90" s="95" t="s">
        <v>253</v>
      </c>
      <c r="H90" s="95" t="s">
        <v>248</v>
      </c>
      <c r="I90" s="95" t="s">
        <v>252</v>
      </c>
      <c r="J90" s="95" t="s">
        <v>136</v>
      </c>
      <c r="K90" s="95" t="s">
        <v>275</v>
      </c>
      <c r="L90" s="95" t="s">
        <v>64</v>
      </c>
      <c r="M90" s="156"/>
      <c r="N90" t="s">
        <v>278</v>
      </c>
      <c r="O90" t="s">
        <v>7</v>
      </c>
      <c r="P90" t="s">
        <v>249</v>
      </c>
      <c r="Q90" t="s">
        <v>9</v>
      </c>
      <c r="R90" t="s">
        <v>12</v>
      </c>
      <c r="S90" t="s">
        <v>135</v>
      </c>
      <c r="T90" t="s">
        <v>276</v>
      </c>
      <c r="U90" t="s">
        <v>248</v>
      </c>
      <c r="V90" t="s">
        <v>277</v>
      </c>
      <c r="W90" t="s">
        <v>138</v>
      </c>
      <c r="X90" t="s">
        <v>275</v>
      </c>
      <c r="Y90" t="s">
        <v>64</v>
      </c>
    </row>
    <row r="91" spans="1:25" ht="13.15" x14ac:dyDescent="0.4">
      <c r="A91" s="155" t="s">
        <v>15</v>
      </c>
      <c r="B91" s="4">
        <v>0</v>
      </c>
      <c r="C91" s="4">
        <v>0</v>
      </c>
      <c r="D91" s="4">
        <v>0</v>
      </c>
      <c r="E91" s="4">
        <v>3</v>
      </c>
      <c r="F91" s="4">
        <v>18</v>
      </c>
      <c r="G91" s="4">
        <v>1</v>
      </c>
      <c r="H91" s="4">
        <v>2</v>
      </c>
      <c r="I91" s="4">
        <v>8</v>
      </c>
      <c r="J91" s="4">
        <v>2</v>
      </c>
      <c r="K91" s="4">
        <v>2</v>
      </c>
      <c r="L91" s="4">
        <v>30</v>
      </c>
      <c r="M91" s="156"/>
      <c r="N91" t="s">
        <v>15</v>
      </c>
      <c r="O91">
        <v>0</v>
      </c>
      <c r="P91">
        <v>0</v>
      </c>
      <c r="Q91">
        <v>0</v>
      </c>
      <c r="R91">
        <v>3</v>
      </c>
      <c r="S91">
        <v>18</v>
      </c>
      <c r="T91">
        <v>1</v>
      </c>
      <c r="U91">
        <v>2</v>
      </c>
      <c r="V91">
        <v>8</v>
      </c>
      <c r="W91">
        <v>2</v>
      </c>
      <c r="X91">
        <v>2</v>
      </c>
      <c r="Y91">
        <v>30</v>
      </c>
    </row>
    <row r="92" spans="1:25" ht="13.15" x14ac:dyDescent="0.4">
      <c r="A92" s="6" t="s">
        <v>16</v>
      </c>
      <c r="B92" s="4">
        <v>0</v>
      </c>
      <c r="C92" s="4">
        <v>0</v>
      </c>
      <c r="D92" s="4">
        <v>0</v>
      </c>
      <c r="E92" s="4">
        <v>2</v>
      </c>
      <c r="F92" s="4">
        <v>2</v>
      </c>
      <c r="G92" s="4">
        <v>0</v>
      </c>
      <c r="H92" s="4">
        <v>0</v>
      </c>
      <c r="I92" s="4">
        <v>1</v>
      </c>
      <c r="J92" s="4">
        <v>2</v>
      </c>
      <c r="K92" s="4">
        <v>4</v>
      </c>
      <c r="L92" s="4">
        <v>11</v>
      </c>
      <c r="M92" s="156"/>
      <c r="N92" t="s">
        <v>16</v>
      </c>
      <c r="O92">
        <v>0</v>
      </c>
      <c r="P92">
        <v>0</v>
      </c>
      <c r="Q92">
        <v>0</v>
      </c>
      <c r="R92">
        <v>2</v>
      </c>
      <c r="S92">
        <v>2</v>
      </c>
      <c r="T92">
        <v>0</v>
      </c>
      <c r="U92">
        <v>0</v>
      </c>
      <c r="V92">
        <v>1</v>
      </c>
      <c r="W92">
        <v>2</v>
      </c>
      <c r="X92">
        <v>4</v>
      </c>
      <c r="Y92">
        <v>11</v>
      </c>
    </row>
    <row r="93" spans="1:25" ht="13.15" x14ac:dyDescent="0.4">
      <c r="A93" s="155" t="s">
        <v>17</v>
      </c>
      <c r="B93" s="4">
        <v>0</v>
      </c>
      <c r="C93" s="4">
        <v>0</v>
      </c>
      <c r="D93" s="4">
        <v>0</v>
      </c>
      <c r="E93" s="4">
        <v>1</v>
      </c>
      <c r="F93" s="4">
        <v>1</v>
      </c>
      <c r="G93" s="4">
        <v>0</v>
      </c>
      <c r="H93" s="4">
        <v>0</v>
      </c>
      <c r="I93" s="4">
        <v>3</v>
      </c>
      <c r="J93" s="4">
        <v>3</v>
      </c>
      <c r="K93" s="4">
        <v>1</v>
      </c>
      <c r="L93" s="4">
        <v>8</v>
      </c>
      <c r="M93" s="156"/>
      <c r="N93" t="s">
        <v>17</v>
      </c>
      <c r="O93">
        <v>0</v>
      </c>
      <c r="P93">
        <v>0</v>
      </c>
      <c r="Q93">
        <v>0</v>
      </c>
      <c r="R93">
        <v>1</v>
      </c>
      <c r="S93">
        <v>1</v>
      </c>
      <c r="T93">
        <v>0</v>
      </c>
      <c r="U93">
        <v>0</v>
      </c>
      <c r="V93">
        <v>3</v>
      </c>
      <c r="W93">
        <v>3</v>
      </c>
      <c r="X93">
        <v>1</v>
      </c>
      <c r="Y93">
        <v>8</v>
      </c>
    </row>
    <row r="94" spans="1:25" ht="13.15" x14ac:dyDescent="0.4">
      <c r="A94" s="6" t="s">
        <v>18</v>
      </c>
      <c r="B94" s="4">
        <v>0</v>
      </c>
      <c r="C94" s="4">
        <v>0</v>
      </c>
      <c r="D94" s="4">
        <v>44</v>
      </c>
      <c r="E94" s="4">
        <v>0</v>
      </c>
      <c r="F94" s="4">
        <v>2</v>
      </c>
      <c r="G94" s="4">
        <v>0</v>
      </c>
      <c r="H94" s="4">
        <v>0</v>
      </c>
      <c r="I94" s="4">
        <v>1</v>
      </c>
      <c r="J94" s="4">
        <v>1</v>
      </c>
      <c r="K94" s="4">
        <v>7</v>
      </c>
      <c r="L94" s="4">
        <v>55</v>
      </c>
      <c r="M94" s="156"/>
      <c r="N94" t="s">
        <v>18</v>
      </c>
      <c r="O94">
        <v>0</v>
      </c>
      <c r="P94">
        <v>0</v>
      </c>
      <c r="Q94">
        <v>44</v>
      </c>
      <c r="R94">
        <v>0</v>
      </c>
      <c r="S94">
        <v>2</v>
      </c>
      <c r="T94">
        <v>0</v>
      </c>
      <c r="U94">
        <v>0</v>
      </c>
      <c r="V94">
        <v>1</v>
      </c>
      <c r="W94">
        <v>1</v>
      </c>
      <c r="X94">
        <v>7</v>
      </c>
      <c r="Y94">
        <v>55</v>
      </c>
    </row>
    <row r="95" spans="1:25" ht="13.15" x14ac:dyDescent="0.4">
      <c r="A95" s="6" t="s">
        <v>19</v>
      </c>
      <c r="B95" s="4">
        <v>0</v>
      </c>
      <c r="C95" s="4">
        <v>17</v>
      </c>
      <c r="D95" s="4">
        <v>479</v>
      </c>
      <c r="E95" s="4">
        <v>0</v>
      </c>
      <c r="F95" s="4">
        <v>3</v>
      </c>
      <c r="G95" s="4">
        <v>0</v>
      </c>
      <c r="H95" s="4">
        <v>0</v>
      </c>
      <c r="I95" s="4">
        <v>0</v>
      </c>
      <c r="J95" s="4">
        <v>1</v>
      </c>
      <c r="K95" s="4">
        <v>5</v>
      </c>
      <c r="L95" s="4">
        <v>494</v>
      </c>
      <c r="M95" s="156"/>
      <c r="N95" t="s">
        <v>19</v>
      </c>
      <c r="O95">
        <v>0</v>
      </c>
      <c r="P95">
        <v>17</v>
      </c>
      <c r="Q95">
        <v>479</v>
      </c>
      <c r="R95">
        <v>0</v>
      </c>
      <c r="S95">
        <v>3</v>
      </c>
      <c r="T95">
        <v>0</v>
      </c>
      <c r="U95">
        <v>0</v>
      </c>
      <c r="V95">
        <v>0</v>
      </c>
      <c r="W95">
        <v>1</v>
      </c>
      <c r="X95">
        <v>5</v>
      </c>
      <c r="Y95">
        <v>494</v>
      </c>
    </row>
    <row r="96" spans="1:25" ht="13.15" x14ac:dyDescent="0.4">
      <c r="A96" s="155" t="s">
        <v>20</v>
      </c>
      <c r="B96" s="4">
        <v>0</v>
      </c>
      <c r="C96" s="4">
        <v>55</v>
      </c>
      <c r="D96" s="4">
        <v>293</v>
      </c>
      <c r="E96" s="4">
        <v>0</v>
      </c>
      <c r="F96" s="4">
        <v>1</v>
      </c>
      <c r="G96" s="4">
        <v>1</v>
      </c>
      <c r="H96" s="4">
        <v>0</v>
      </c>
      <c r="I96" s="4">
        <v>0</v>
      </c>
      <c r="J96" s="4">
        <v>1</v>
      </c>
      <c r="K96" s="4">
        <v>2</v>
      </c>
      <c r="L96" s="4">
        <v>312</v>
      </c>
      <c r="M96" s="156"/>
      <c r="N96" t="s">
        <v>20</v>
      </c>
      <c r="O96">
        <v>0</v>
      </c>
      <c r="P96">
        <v>55</v>
      </c>
      <c r="Q96">
        <v>293</v>
      </c>
      <c r="R96">
        <v>0</v>
      </c>
      <c r="S96">
        <v>1</v>
      </c>
      <c r="T96">
        <v>1</v>
      </c>
      <c r="U96">
        <v>0</v>
      </c>
      <c r="V96">
        <v>0</v>
      </c>
      <c r="W96">
        <v>1</v>
      </c>
      <c r="X96">
        <v>2</v>
      </c>
      <c r="Y96">
        <v>312</v>
      </c>
    </row>
    <row r="97" spans="1:25" ht="13.15" x14ac:dyDescent="0.4">
      <c r="A97" s="155" t="s">
        <v>21</v>
      </c>
      <c r="B97" s="4">
        <v>0</v>
      </c>
      <c r="C97" s="4">
        <v>57</v>
      </c>
      <c r="D97" s="4">
        <v>58</v>
      </c>
      <c r="E97" s="4">
        <v>0</v>
      </c>
      <c r="F97" s="4">
        <v>0</v>
      </c>
      <c r="G97" s="4">
        <v>0</v>
      </c>
      <c r="H97" s="4">
        <v>0</v>
      </c>
      <c r="I97" s="4">
        <v>0</v>
      </c>
      <c r="J97" s="4">
        <v>0</v>
      </c>
      <c r="K97" s="4">
        <v>0</v>
      </c>
      <c r="L97" s="4">
        <v>95</v>
      </c>
      <c r="M97" s="156"/>
      <c r="N97" t="s">
        <v>21</v>
      </c>
      <c r="O97">
        <v>0</v>
      </c>
      <c r="P97">
        <v>57</v>
      </c>
      <c r="Q97">
        <v>58</v>
      </c>
      <c r="R97">
        <v>0</v>
      </c>
      <c r="S97">
        <v>0</v>
      </c>
      <c r="T97">
        <v>0</v>
      </c>
      <c r="U97">
        <v>0</v>
      </c>
      <c r="V97">
        <v>0</v>
      </c>
      <c r="W97">
        <v>0</v>
      </c>
      <c r="X97">
        <v>0</v>
      </c>
      <c r="Y97">
        <v>95</v>
      </c>
    </row>
    <row r="98" spans="1:25" ht="13.15" x14ac:dyDescent="0.4">
      <c r="A98" s="155" t="s">
        <v>22</v>
      </c>
      <c r="B98" s="4">
        <v>0</v>
      </c>
      <c r="C98" s="4">
        <v>29</v>
      </c>
      <c r="D98" s="4">
        <v>9</v>
      </c>
      <c r="E98" s="4">
        <v>0</v>
      </c>
      <c r="F98" s="4">
        <v>0</v>
      </c>
      <c r="G98" s="4">
        <v>0</v>
      </c>
      <c r="H98" s="4">
        <v>0</v>
      </c>
      <c r="I98" s="4">
        <v>0</v>
      </c>
      <c r="J98" s="4">
        <v>1</v>
      </c>
      <c r="K98" s="4">
        <v>1</v>
      </c>
      <c r="L98" s="4">
        <v>34</v>
      </c>
      <c r="M98" s="156"/>
      <c r="N98" t="s">
        <v>22</v>
      </c>
      <c r="O98">
        <v>0</v>
      </c>
      <c r="P98">
        <v>29</v>
      </c>
      <c r="Q98">
        <v>9</v>
      </c>
      <c r="R98">
        <v>0</v>
      </c>
      <c r="S98">
        <v>0</v>
      </c>
      <c r="T98">
        <v>0</v>
      </c>
      <c r="U98">
        <v>0</v>
      </c>
      <c r="V98">
        <v>0</v>
      </c>
      <c r="W98">
        <v>1</v>
      </c>
      <c r="X98">
        <v>1</v>
      </c>
      <c r="Y98">
        <v>34</v>
      </c>
    </row>
    <row r="99" spans="1:25" ht="13.15" x14ac:dyDescent="0.4">
      <c r="A99" s="6" t="s">
        <v>23</v>
      </c>
      <c r="B99" s="4">
        <v>69</v>
      </c>
      <c r="C99" s="4">
        <v>25</v>
      </c>
      <c r="D99" s="4">
        <v>6</v>
      </c>
      <c r="E99" s="4">
        <v>0</v>
      </c>
      <c r="F99" s="4">
        <v>0</v>
      </c>
      <c r="G99" s="4">
        <v>0</v>
      </c>
      <c r="H99" s="4">
        <v>0</v>
      </c>
      <c r="I99" s="4">
        <v>0</v>
      </c>
      <c r="J99" s="4">
        <v>1</v>
      </c>
      <c r="K99" s="4">
        <v>0</v>
      </c>
      <c r="L99" s="4">
        <v>93</v>
      </c>
      <c r="M99" s="156"/>
      <c r="N99" t="s">
        <v>23</v>
      </c>
      <c r="O99">
        <v>69</v>
      </c>
      <c r="P99">
        <v>25</v>
      </c>
      <c r="Q99">
        <v>6</v>
      </c>
      <c r="R99">
        <v>0</v>
      </c>
      <c r="S99">
        <v>0</v>
      </c>
      <c r="T99">
        <v>0</v>
      </c>
      <c r="U99">
        <v>0</v>
      </c>
      <c r="V99">
        <v>0</v>
      </c>
      <c r="W99">
        <v>1</v>
      </c>
      <c r="X99">
        <v>0</v>
      </c>
      <c r="Y99">
        <v>93</v>
      </c>
    </row>
    <row r="100" spans="1:25" ht="13.15" x14ac:dyDescent="0.4">
      <c r="A100" s="6" t="s">
        <v>24</v>
      </c>
      <c r="B100" s="10">
        <v>69</v>
      </c>
      <c r="C100" s="10">
        <v>183</v>
      </c>
      <c r="D100" s="10">
        <v>889</v>
      </c>
      <c r="E100" s="10">
        <v>6</v>
      </c>
      <c r="F100" s="10">
        <v>27</v>
      </c>
      <c r="G100" s="10">
        <v>2</v>
      </c>
      <c r="H100" s="10">
        <v>2</v>
      </c>
      <c r="I100" s="10">
        <v>13</v>
      </c>
      <c r="J100" s="10">
        <v>12</v>
      </c>
      <c r="K100" s="10">
        <v>22</v>
      </c>
      <c r="L100" s="4">
        <v>1132</v>
      </c>
      <c r="M100" s="156"/>
      <c r="N100" t="s">
        <v>24</v>
      </c>
      <c r="O100">
        <v>69</v>
      </c>
      <c r="P100">
        <v>183</v>
      </c>
      <c r="Q100">
        <v>889</v>
      </c>
      <c r="R100">
        <v>6</v>
      </c>
      <c r="S100">
        <v>27</v>
      </c>
      <c r="T100">
        <v>2</v>
      </c>
      <c r="U100">
        <v>2</v>
      </c>
      <c r="V100">
        <v>13</v>
      </c>
      <c r="W100">
        <v>12</v>
      </c>
      <c r="X100">
        <v>22</v>
      </c>
      <c r="Y100">
        <v>1132</v>
      </c>
    </row>
    <row r="101" spans="1:25" ht="13.5" thickBot="1" x14ac:dyDescent="0.45">
      <c r="A101" s="168" t="s">
        <v>232</v>
      </c>
      <c r="B101" s="167">
        <v>96.782608695652172</v>
      </c>
      <c r="C101" s="167">
        <v>81.78142076502732</v>
      </c>
      <c r="D101" s="167">
        <v>74.320584926884138</v>
      </c>
      <c r="E101" s="167">
        <v>53.166666666666664</v>
      </c>
      <c r="F101" s="167">
        <v>53.370370370370374</v>
      </c>
      <c r="G101" s="167">
        <v>63</v>
      </c>
      <c r="H101" s="167">
        <v>50</v>
      </c>
      <c r="I101" s="167">
        <v>53.92307692307692</v>
      </c>
      <c r="J101" s="167">
        <v>65.916666666666671</v>
      </c>
      <c r="K101" s="167">
        <v>65.772727272727266</v>
      </c>
      <c r="L101" s="167">
        <v>75.464664310954063</v>
      </c>
      <c r="M101" s="156"/>
      <c r="N101" t="s">
        <v>224</v>
      </c>
      <c r="O101">
        <v>96.782608695652172</v>
      </c>
      <c r="P101">
        <v>81.78142076502732</v>
      </c>
      <c r="Q101">
        <v>74.320584926884138</v>
      </c>
      <c r="R101">
        <v>53.166666666666664</v>
      </c>
      <c r="S101">
        <v>53.370370370370374</v>
      </c>
      <c r="T101">
        <v>63</v>
      </c>
      <c r="U101">
        <v>50</v>
      </c>
      <c r="V101">
        <v>53.92307692307692</v>
      </c>
      <c r="W101">
        <v>65.916666666666671</v>
      </c>
      <c r="X101">
        <v>65.772727272727266</v>
      </c>
      <c r="Y101">
        <v>75.464664310954063</v>
      </c>
    </row>
    <row r="102" spans="1:25" x14ac:dyDescent="0.35">
      <c r="A102" s="156"/>
      <c r="B102" s="156"/>
      <c r="C102" s="156"/>
      <c r="D102" s="156"/>
      <c r="E102" s="156"/>
      <c r="F102" s="156"/>
      <c r="G102" s="156"/>
      <c r="H102" s="156"/>
      <c r="I102" s="156"/>
      <c r="J102" s="156"/>
      <c r="K102" s="156"/>
      <c r="L102" s="156"/>
      <c r="M102" s="156"/>
      <c r="N102" s="181"/>
      <c r="O102" s="181"/>
      <c r="P102" s="181"/>
      <c r="Q102" s="181"/>
      <c r="R102" s="181"/>
      <c r="S102" s="181"/>
      <c r="T102" s="181"/>
      <c r="U102" s="181"/>
      <c r="V102" s="181"/>
      <c r="W102" s="181"/>
      <c r="X102" s="181"/>
      <c r="Y102" s="181"/>
    </row>
    <row r="103" spans="1:25" ht="13.5" thickBot="1" x14ac:dyDescent="0.45">
      <c r="A103" s="6" t="s">
        <v>255</v>
      </c>
      <c r="B103" s="156"/>
      <c r="C103" s="156"/>
      <c r="D103" s="156"/>
      <c r="E103" s="156"/>
      <c r="F103" s="156"/>
      <c r="G103" s="156"/>
      <c r="H103" s="156"/>
      <c r="I103" s="156"/>
      <c r="J103" s="156"/>
      <c r="K103" s="156"/>
      <c r="L103" s="156"/>
      <c r="M103" s="156"/>
      <c r="N103" s="181"/>
      <c r="O103" s="181"/>
      <c r="P103" s="181"/>
      <c r="Q103" s="181"/>
      <c r="R103" s="181"/>
      <c r="S103" s="181"/>
      <c r="T103" s="181"/>
      <c r="U103" s="181"/>
      <c r="V103" s="181"/>
      <c r="W103" s="181"/>
      <c r="X103" s="181"/>
      <c r="Y103" s="181"/>
    </row>
    <row r="104" spans="1:25" ht="41" customHeight="1" thickBot="1" x14ac:dyDescent="0.45">
      <c r="A104" s="7"/>
      <c r="B104" s="95" t="s">
        <v>7</v>
      </c>
      <c r="C104" s="95" t="s">
        <v>249</v>
      </c>
      <c r="D104" s="95" t="s">
        <v>9</v>
      </c>
      <c r="E104" s="95" t="s">
        <v>12</v>
      </c>
      <c r="F104" s="95" t="s">
        <v>135</v>
      </c>
      <c r="G104" s="95" t="s">
        <v>253</v>
      </c>
      <c r="H104" s="95" t="s">
        <v>248</v>
      </c>
      <c r="I104" s="95" t="s">
        <v>252</v>
      </c>
      <c r="J104" s="95" t="s">
        <v>136</v>
      </c>
      <c r="K104" s="95" t="s">
        <v>275</v>
      </c>
      <c r="L104" s="95" t="s">
        <v>64</v>
      </c>
      <c r="M104" s="156"/>
      <c r="N104" t="s">
        <v>278</v>
      </c>
      <c r="O104" t="s">
        <v>7</v>
      </c>
      <c r="P104" t="s">
        <v>249</v>
      </c>
      <c r="Q104" t="s">
        <v>9</v>
      </c>
      <c r="R104" t="s">
        <v>12</v>
      </c>
      <c r="S104" t="s">
        <v>135</v>
      </c>
      <c r="T104" t="s">
        <v>276</v>
      </c>
      <c r="U104" t="s">
        <v>248</v>
      </c>
      <c r="V104" t="s">
        <v>277</v>
      </c>
      <c r="W104" t="s">
        <v>138</v>
      </c>
      <c r="X104" t="s">
        <v>275</v>
      </c>
      <c r="Y104" t="s">
        <v>64</v>
      </c>
    </row>
    <row r="105" spans="1:25" ht="13.15" x14ac:dyDescent="0.4">
      <c r="A105" s="155" t="s">
        <v>15</v>
      </c>
      <c r="B105" s="4">
        <v>0</v>
      </c>
      <c r="C105" s="4">
        <v>0</v>
      </c>
      <c r="D105" s="4">
        <v>0</v>
      </c>
      <c r="E105" s="4">
        <v>0</v>
      </c>
      <c r="F105" s="4">
        <v>3</v>
      </c>
      <c r="G105" s="4">
        <v>0</v>
      </c>
      <c r="H105" s="4">
        <v>0</v>
      </c>
      <c r="I105" s="4">
        <v>0</v>
      </c>
      <c r="J105" s="4">
        <v>0</v>
      </c>
      <c r="K105" s="4">
        <v>1</v>
      </c>
      <c r="L105" s="4">
        <v>4</v>
      </c>
      <c r="M105" s="156"/>
      <c r="N105" t="s">
        <v>15</v>
      </c>
      <c r="O105">
        <v>0</v>
      </c>
      <c r="P105">
        <v>0</v>
      </c>
      <c r="Q105">
        <v>0</v>
      </c>
      <c r="R105">
        <v>0</v>
      </c>
      <c r="S105">
        <v>3</v>
      </c>
      <c r="T105">
        <v>0</v>
      </c>
      <c r="U105">
        <v>0</v>
      </c>
      <c r="V105">
        <v>0</v>
      </c>
      <c r="W105">
        <v>0</v>
      </c>
      <c r="X105">
        <v>1</v>
      </c>
      <c r="Y105">
        <v>4</v>
      </c>
    </row>
    <row r="106" spans="1:25" ht="13.15" x14ac:dyDescent="0.4">
      <c r="A106" s="6" t="s">
        <v>16</v>
      </c>
      <c r="B106" s="4">
        <v>0</v>
      </c>
      <c r="C106" s="4">
        <v>0</v>
      </c>
      <c r="D106" s="4">
        <v>0</v>
      </c>
      <c r="E106" s="4">
        <v>0</v>
      </c>
      <c r="F106" s="4">
        <v>2</v>
      </c>
      <c r="G106" s="4">
        <v>0</v>
      </c>
      <c r="H106" s="4">
        <v>0</v>
      </c>
      <c r="I106" s="4">
        <v>0</v>
      </c>
      <c r="J106" s="4">
        <v>0</v>
      </c>
      <c r="K106" s="4">
        <v>1</v>
      </c>
      <c r="L106" s="4">
        <v>3</v>
      </c>
      <c r="M106" s="82"/>
      <c r="N106" t="s">
        <v>16</v>
      </c>
      <c r="O106">
        <v>0</v>
      </c>
      <c r="P106">
        <v>0</v>
      </c>
      <c r="Q106">
        <v>0</v>
      </c>
      <c r="R106">
        <v>0</v>
      </c>
      <c r="S106">
        <v>2</v>
      </c>
      <c r="T106">
        <v>0</v>
      </c>
      <c r="U106">
        <v>0</v>
      </c>
      <c r="V106">
        <v>0</v>
      </c>
      <c r="W106">
        <v>0</v>
      </c>
      <c r="X106">
        <v>1</v>
      </c>
      <c r="Y106">
        <v>3</v>
      </c>
    </row>
    <row r="107" spans="1:25" ht="13.15" x14ac:dyDescent="0.4">
      <c r="A107" s="155" t="s">
        <v>17</v>
      </c>
      <c r="B107" s="4">
        <v>0</v>
      </c>
      <c r="C107" s="4">
        <v>0</v>
      </c>
      <c r="D107" s="4">
        <v>0</v>
      </c>
      <c r="E107" s="4">
        <v>0</v>
      </c>
      <c r="F107" s="4">
        <v>0</v>
      </c>
      <c r="G107" s="4">
        <v>0</v>
      </c>
      <c r="H107" s="4">
        <v>0</v>
      </c>
      <c r="I107" s="4">
        <v>0</v>
      </c>
      <c r="J107" s="4">
        <v>1</v>
      </c>
      <c r="K107" s="4">
        <v>0</v>
      </c>
      <c r="L107" s="4">
        <v>1</v>
      </c>
      <c r="M107" s="156"/>
      <c r="N107" t="s">
        <v>17</v>
      </c>
      <c r="O107">
        <v>0</v>
      </c>
      <c r="P107">
        <v>0</v>
      </c>
      <c r="Q107">
        <v>0</v>
      </c>
      <c r="R107">
        <v>0</v>
      </c>
      <c r="S107">
        <v>0</v>
      </c>
      <c r="T107">
        <v>0</v>
      </c>
      <c r="U107">
        <v>0</v>
      </c>
      <c r="V107">
        <v>0</v>
      </c>
      <c r="W107">
        <v>1</v>
      </c>
      <c r="X107">
        <v>0</v>
      </c>
      <c r="Y107">
        <v>1</v>
      </c>
    </row>
    <row r="108" spans="1:25" ht="13.15" x14ac:dyDescent="0.4">
      <c r="A108" s="6" t="s">
        <v>18</v>
      </c>
      <c r="B108" s="4">
        <v>0</v>
      </c>
      <c r="C108" s="4">
        <v>0</v>
      </c>
      <c r="D108" s="4">
        <v>2</v>
      </c>
      <c r="E108" s="4">
        <v>0</v>
      </c>
      <c r="F108" s="4">
        <v>0</v>
      </c>
      <c r="G108" s="4">
        <v>0</v>
      </c>
      <c r="H108" s="4">
        <v>0</v>
      </c>
      <c r="I108" s="4">
        <v>0</v>
      </c>
      <c r="J108" s="4">
        <v>0</v>
      </c>
      <c r="K108" s="4">
        <v>3</v>
      </c>
      <c r="L108" s="4">
        <v>5</v>
      </c>
      <c r="M108" s="156"/>
      <c r="N108" t="s">
        <v>18</v>
      </c>
      <c r="O108">
        <v>0</v>
      </c>
      <c r="P108">
        <v>0</v>
      </c>
      <c r="Q108">
        <v>2</v>
      </c>
      <c r="R108">
        <v>0</v>
      </c>
      <c r="S108">
        <v>0</v>
      </c>
      <c r="T108">
        <v>0</v>
      </c>
      <c r="U108">
        <v>0</v>
      </c>
      <c r="V108">
        <v>0</v>
      </c>
      <c r="W108">
        <v>0</v>
      </c>
      <c r="X108">
        <v>3</v>
      </c>
      <c r="Y108">
        <v>5</v>
      </c>
    </row>
    <row r="109" spans="1:25" ht="13.15" x14ac:dyDescent="0.4">
      <c r="A109" s="6" t="s">
        <v>19</v>
      </c>
      <c r="B109" s="4">
        <v>0</v>
      </c>
      <c r="C109" s="4">
        <v>3</v>
      </c>
      <c r="D109" s="4">
        <v>50</v>
      </c>
      <c r="E109" s="4">
        <v>0</v>
      </c>
      <c r="F109" s="4">
        <v>1</v>
      </c>
      <c r="G109" s="4">
        <v>0</v>
      </c>
      <c r="H109" s="4">
        <v>0</v>
      </c>
      <c r="I109" s="4">
        <v>0</v>
      </c>
      <c r="J109" s="4">
        <v>0</v>
      </c>
      <c r="K109" s="4">
        <v>2</v>
      </c>
      <c r="L109" s="4">
        <v>55</v>
      </c>
      <c r="M109" s="156"/>
      <c r="N109" t="s">
        <v>19</v>
      </c>
      <c r="O109">
        <v>0</v>
      </c>
      <c r="P109">
        <v>3</v>
      </c>
      <c r="Q109">
        <v>50</v>
      </c>
      <c r="R109">
        <v>0</v>
      </c>
      <c r="S109">
        <v>1</v>
      </c>
      <c r="T109">
        <v>0</v>
      </c>
      <c r="U109">
        <v>0</v>
      </c>
      <c r="V109">
        <v>0</v>
      </c>
      <c r="W109">
        <v>0</v>
      </c>
      <c r="X109">
        <v>2</v>
      </c>
      <c r="Y109">
        <v>55</v>
      </c>
    </row>
    <row r="110" spans="1:25" ht="13.15" x14ac:dyDescent="0.4">
      <c r="A110" s="155" t="s">
        <v>20</v>
      </c>
      <c r="B110" s="4">
        <v>0</v>
      </c>
      <c r="C110" s="4">
        <v>13</v>
      </c>
      <c r="D110" s="4">
        <v>30</v>
      </c>
      <c r="E110" s="4">
        <v>0</v>
      </c>
      <c r="F110" s="4">
        <v>0</v>
      </c>
      <c r="G110" s="4">
        <v>0</v>
      </c>
      <c r="H110" s="4">
        <v>0</v>
      </c>
      <c r="I110" s="4">
        <v>0</v>
      </c>
      <c r="J110" s="4">
        <v>0</v>
      </c>
      <c r="K110" s="4">
        <v>0</v>
      </c>
      <c r="L110" s="4">
        <v>35</v>
      </c>
      <c r="M110" s="156"/>
      <c r="N110" t="s">
        <v>20</v>
      </c>
      <c r="O110">
        <v>0</v>
      </c>
      <c r="P110">
        <v>13</v>
      </c>
      <c r="Q110">
        <v>30</v>
      </c>
      <c r="R110">
        <v>0</v>
      </c>
      <c r="S110">
        <v>0</v>
      </c>
      <c r="T110">
        <v>0</v>
      </c>
      <c r="U110">
        <v>0</v>
      </c>
      <c r="V110">
        <v>0</v>
      </c>
      <c r="W110">
        <v>0</v>
      </c>
      <c r="X110">
        <v>0</v>
      </c>
      <c r="Y110">
        <v>35</v>
      </c>
    </row>
    <row r="111" spans="1:25" ht="13.15" x14ac:dyDescent="0.4">
      <c r="A111" s="155" t="s">
        <v>21</v>
      </c>
      <c r="B111" s="4">
        <v>0</v>
      </c>
      <c r="C111" s="4">
        <v>4</v>
      </c>
      <c r="D111" s="4">
        <v>8</v>
      </c>
      <c r="E111" s="4">
        <v>0</v>
      </c>
      <c r="F111" s="4">
        <v>0</v>
      </c>
      <c r="G111" s="4">
        <v>0</v>
      </c>
      <c r="H111" s="4">
        <v>0</v>
      </c>
      <c r="I111" s="4">
        <v>0</v>
      </c>
      <c r="J111" s="4">
        <v>0</v>
      </c>
      <c r="K111" s="4">
        <v>0</v>
      </c>
      <c r="L111" s="4">
        <v>10</v>
      </c>
      <c r="M111" s="156"/>
      <c r="N111" t="s">
        <v>21</v>
      </c>
      <c r="O111">
        <v>0</v>
      </c>
      <c r="P111">
        <v>4</v>
      </c>
      <c r="Q111">
        <v>8</v>
      </c>
      <c r="R111">
        <v>0</v>
      </c>
      <c r="S111">
        <v>0</v>
      </c>
      <c r="T111">
        <v>0</v>
      </c>
      <c r="U111">
        <v>0</v>
      </c>
      <c r="V111">
        <v>0</v>
      </c>
      <c r="W111">
        <v>0</v>
      </c>
      <c r="X111">
        <v>0</v>
      </c>
      <c r="Y111">
        <v>10</v>
      </c>
    </row>
    <row r="112" spans="1:25" ht="13.15" x14ac:dyDescent="0.4">
      <c r="A112" s="155" t="s">
        <v>22</v>
      </c>
      <c r="B112" s="4">
        <v>0</v>
      </c>
      <c r="C112" s="4">
        <v>2</v>
      </c>
      <c r="D112" s="4">
        <v>1</v>
      </c>
      <c r="E112" s="4">
        <v>0</v>
      </c>
      <c r="F112" s="4">
        <v>0</v>
      </c>
      <c r="G112" s="4">
        <v>0</v>
      </c>
      <c r="H112" s="4">
        <v>0</v>
      </c>
      <c r="I112" s="4">
        <v>0</v>
      </c>
      <c r="J112" s="4">
        <v>0</v>
      </c>
      <c r="K112" s="4">
        <v>0</v>
      </c>
      <c r="L112" s="4">
        <v>3</v>
      </c>
      <c r="M112" s="156"/>
      <c r="N112" t="s">
        <v>22</v>
      </c>
      <c r="O112">
        <v>0</v>
      </c>
      <c r="P112">
        <v>2</v>
      </c>
      <c r="Q112">
        <v>1</v>
      </c>
      <c r="R112">
        <v>0</v>
      </c>
      <c r="S112">
        <v>0</v>
      </c>
      <c r="T112">
        <v>0</v>
      </c>
      <c r="U112">
        <v>0</v>
      </c>
      <c r="V112">
        <v>0</v>
      </c>
      <c r="W112">
        <v>0</v>
      </c>
      <c r="X112">
        <v>0</v>
      </c>
      <c r="Y112">
        <v>3</v>
      </c>
    </row>
    <row r="113" spans="1:25" ht="13.15" x14ac:dyDescent="0.4">
      <c r="A113" s="6" t="s">
        <v>23</v>
      </c>
      <c r="B113" s="4">
        <v>2</v>
      </c>
      <c r="C113" s="4">
        <v>1</v>
      </c>
      <c r="D113" s="4">
        <v>0</v>
      </c>
      <c r="E113" s="4">
        <v>0</v>
      </c>
      <c r="F113" s="4">
        <v>0</v>
      </c>
      <c r="G113" s="4">
        <v>0</v>
      </c>
      <c r="H113" s="4">
        <v>0</v>
      </c>
      <c r="I113" s="4">
        <v>0</v>
      </c>
      <c r="J113" s="4">
        <v>0</v>
      </c>
      <c r="K113" s="4">
        <v>1</v>
      </c>
      <c r="L113" s="4">
        <v>4</v>
      </c>
      <c r="M113" s="156"/>
      <c r="N113" t="s">
        <v>23</v>
      </c>
      <c r="O113">
        <v>2</v>
      </c>
      <c r="P113">
        <v>1</v>
      </c>
      <c r="Q113">
        <v>0</v>
      </c>
      <c r="R113">
        <v>0</v>
      </c>
      <c r="S113">
        <v>0</v>
      </c>
      <c r="T113">
        <v>0</v>
      </c>
      <c r="U113">
        <v>0</v>
      </c>
      <c r="V113">
        <v>0</v>
      </c>
      <c r="W113">
        <v>0</v>
      </c>
      <c r="X113">
        <v>1</v>
      </c>
      <c r="Y113">
        <v>4</v>
      </c>
    </row>
    <row r="114" spans="1:25" ht="13.15" x14ac:dyDescent="0.4">
      <c r="A114" s="6" t="s">
        <v>24</v>
      </c>
      <c r="B114" s="10">
        <v>2</v>
      </c>
      <c r="C114" s="10">
        <v>23</v>
      </c>
      <c r="D114" s="10">
        <v>91</v>
      </c>
      <c r="E114" s="10">
        <v>0</v>
      </c>
      <c r="F114" s="10">
        <v>6</v>
      </c>
      <c r="G114" s="10">
        <v>0</v>
      </c>
      <c r="H114" s="10">
        <v>0</v>
      </c>
      <c r="I114" s="10">
        <v>0</v>
      </c>
      <c r="J114" s="10">
        <v>1</v>
      </c>
      <c r="K114" s="10">
        <v>8</v>
      </c>
      <c r="L114" s="4">
        <v>120</v>
      </c>
      <c r="M114" s="156"/>
      <c r="N114" t="s">
        <v>24</v>
      </c>
      <c r="O114">
        <v>2</v>
      </c>
      <c r="P114">
        <v>23</v>
      </c>
      <c r="Q114">
        <v>91</v>
      </c>
      <c r="R114">
        <v>0</v>
      </c>
      <c r="S114">
        <v>6</v>
      </c>
      <c r="T114">
        <v>0</v>
      </c>
      <c r="U114">
        <v>0</v>
      </c>
      <c r="V114">
        <v>0</v>
      </c>
      <c r="W114">
        <v>1</v>
      </c>
      <c r="X114">
        <v>8</v>
      </c>
      <c r="Y114">
        <v>120</v>
      </c>
    </row>
    <row r="115" spans="1:25" ht="13.5" thickBot="1" x14ac:dyDescent="0.45">
      <c r="A115" s="168" t="s">
        <v>232</v>
      </c>
      <c r="B115" s="167">
        <v>99</v>
      </c>
      <c r="C115" s="167">
        <v>78.739130434782609</v>
      </c>
      <c r="D115" s="167">
        <v>74.483516483516482</v>
      </c>
      <c r="E115" s="167"/>
      <c r="F115" s="167">
        <v>53.166666666666664</v>
      </c>
      <c r="G115" s="167"/>
      <c r="H115" s="167"/>
      <c r="I115" s="167"/>
      <c r="J115" s="167">
        <v>62</v>
      </c>
      <c r="K115" s="167">
        <v>67.75</v>
      </c>
      <c r="L115" s="167">
        <v>73.833333333333329</v>
      </c>
      <c r="M115" s="156"/>
      <c r="N115" t="s">
        <v>224</v>
      </c>
      <c r="O115">
        <v>99</v>
      </c>
      <c r="P115">
        <v>78.739130434782609</v>
      </c>
      <c r="Q115">
        <v>74.483516483516482</v>
      </c>
      <c r="R115"/>
      <c r="S115">
        <v>53.166666666666664</v>
      </c>
      <c r="T115"/>
      <c r="U115"/>
      <c r="V115"/>
      <c r="W115">
        <v>62</v>
      </c>
      <c r="X115">
        <v>67.75</v>
      </c>
      <c r="Y115">
        <v>73.833333333333329</v>
      </c>
    </row>
    <row r="116" spans="1:25" x14ac:dyDescent="0.35">
      <c r="A116" s="156"/>
      <c r="B116" s="156"/>
      <c r="C116" s="156"/>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row>
    <row r="117" spans="1:25" ht="13.5" thickBot="1" x14ac:dyDescent="0.45">
      <c r="A117" s="6" t="s">
        <v>256</v>
      </c>
      <c r="B117" s="156"/>
      <c r="C117" s="156"/>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row>
    <row r="118" spans="1:25" ht="41" customHeight="1" thickBot="1" x14ac:dyDescent="0.45">
      <c r="A118" s="7"/>
      <c r="B118" s="95" t="s">
        <v>7</v>
      </c>
      <c r="C118" s="95" t="s">
        <v>249</v>
      </c>
      <c r="D118" s="95" t="s">
        <v>9</v>
      </c>
      <c r="E118" s="95" t="s">
        <v>12</v>
      </c>
      <c r="F118" s="95" t="s">
        <v>135</v>
      </c>
      <c r="G118" s="95" t="s">
        <v>253</v>
      </c>
      <c r="H118" s="95" t="s">
        <v>248</v>
      </c>
      <c r="I118" s="95" t="s">
        <v>252</v>
      </c>
      <c r="J118" s="95" t="s">
        <v>136</v>
      </c>
      <c r="K118" s="95" t="s">
        <v>275</v>
      </c>
      <c r="L118" s="95" t="s">
        <v>64</v>
      </c>
      <c r="M118" s="156"/>
      <c r="N118" t="s">
        <v>278</v>
      </c>
      <c r="O118" t="s">
        <v>7</v>
      </c>
      <c r="P118" t="s">
        <v>249</v>
      </c>
      <c r="Q118" t="s">
        <v>9</v>
      </c>
      <c r="R118" t="s">
        <v>12</v>
      </c>
      <c r="S118" t="s">
        <v>135</v>
      </c>
      <c r="T118" t="s">
        <v>276</v>
      </c>
      <c r="U118" t="s">
        <v>248</v>
      </c>
      <c r="V118" t="s">
        <v>277</v>
      </c>
      <c r="W118" t="s">
        <v>138</v>
      </c>
      <c r="X118" t="s">
        <v>275</v>
      </c>
      <c r="Y118" t="s">
        <v>64</v>
      </c>
    </row>
    <row r="119" spans="1:25" ht="13.15" x14ac:dyDescent="0.4">
      <c r="A119" s="155" t="s">
        <v>15</v>
      </c>
      <c r="B119" s="4">
        <v>0</v>
      </c>
      <c r="C119" s="4">
        <v>0</v>
      </c>
      <c r="D119" s="4">
        <v>0</v>
      </c>
      <c r="E119" s="4">
        <v>0</v>
      </c>
      <c r="F119" s="4">
        <v>1</v>
      </c>
      <c r="G119" s="4">
        <v>0</v>
      </c>
      <c r="H119" s="4">
        <v>0</v>
      </c>
      <c r="I119" s="4">
        <v>1</v>
      </c>
      <c r="J119" s="4">
        <v>0</v>
      </c>
      <c r="K119" s="4">
        <v>0</v>
      </c>
      <c r="L119" s="4">
        <v>2</v>
      </c>
      <c r="M119" s="156"/>
      <c r="N119" t="s">
        <v>15</v>
      </c>
      <c r="O119">
        <v>0</v>
      </c>
      <c r="P119">
        <v>0</v>
      </c>
      <c r="Q119">
        <v>0</v>
      </c>
      <c r="R119">
        <v>0</v>
      </c>
      <c r="S119">
        <v>1</v>
      </c>
      <c r="T119">
        <v>0</v>
      </c>
      <c r="U119">
        <v>0</v>
      </c>
      <c r="V119">
        <v>1</v>
      </c>
      <c r="W119">
        <v>0</v>
      </c>
      <c r="X119">
        <v>0</v>
      </c>
      <c r="Y119">
        <v>2</v>
      </c>
    </row>
    <row r="120" spans="1:25" ht="13.15" x14ac:dyDescent="0.4">
      <c r="A120" s="6" t="s">
        <v>16</v>
      </c>
      <c r="B120" s="4">
        <v>0</v>
      </c>
      <c r="C120" s="4">
        <v>0</v>
      </c>
      <c r="D120" s="4">
        <v>0</v>
      </c>
      <c r="E120" s="4">
        <v>0</v>
      </c>
      <c r="F120" s="4">
        <v>0</v>
      </c>
      <c r="G120" s="4">
        <v>0</v>
      </c>
      <c r="H120" s="4">
        <v>0</v>
      </c>
      <c r="I120" s="4">
        <v>0</v>
      </c>
      <c r="J120" s="4">
        <v>0</v>
      </c>
      <c r="K120" s="4">
        <v>0</v>
      </c>
      <c r="L120" s="4">
        <v>0</v>
      </c>
      <c r="M120" s="156"/>
      <c r="N120" t="s">
        <v>17</v>
      </c>
      <c r="O120">
        <v>0</v>
      </c>
      <c r="P120">
        <v>0</v>
      </c>
      <c r="Q120">
        <v>0</v>
      </c>
      <c r="R120">
        <v>0</v>
      </c>
      <c r="S120">
        <v>0</v>
      </c>
      <c r="T120">
        <v>0</v>
      </c>
      <c r="U120">
        <v>0</v>
      </c>
      <c r="V120">
        <v>0</v>
      </c>
      <c r="W120">
        <v>0</v>
      </c>
      <c r="X120">
        <v>0</v>
      </c>
      <c r="Y120">
        <v>0</v>
      </c>
    </row>
    <row r="121" spans="1:25" ht="13.15" x14ac:dyDescent="0.4">
      <c r="A121" s="155" t="s">
        <v>17</v>
      </c>
      <c r="B121" s="4">
        <v>0</v>
      </c>
      <c r="C121" s="4">
        <v>0</v>
      </c>
      <c r="D121" s="4">
        <v>0</v>
      </c>
      <c r="E121" s="4">
        <v>0</v>
      </c>
      <c r="F121" s="4">
        <v>1</v>
      </c>
      <c r="G121" s="4">
        <v>0</v>
      </c>
      <c r="H121" s="4">
        <v>0</v>
      </c>
      <c r="I121" s="4">
        <v>1</v>
      </c>
      <c r="J121" s="4">
        <v>1</v>
      </c>
      <c r="K121" s="4">
        <v>0</v>
      </c>
      <c r="L121" s="4">
        <v>3</v>
      </c>
      <c r="M121" s="156"/>
      <c r="N121" t="s">
        <v>17</v>
      </c>
      <c r="O121">
        <v>0</v>
      </c>
      <c r="P121">
        <v>0</v>
      </c>
      <c r="Q121">
        <v>0</v>
      </c>
      <c r="R121">
        <v>0</v>
      </c>
      <c r="S121">
        <v>1</v>
      </c>
      <c r="T121">
        <v>0</v>
      </c>
      <c r="U121">
        <v>0</v>
      </c>
      <c r="V121">
        <v>1</v>
      </c>
      <c r="W121">
        <v>1</v>
      </c>
      <c r="X121">
        <v>0</v>
      </c>
      <c r="Y121">
        <v>3</v>
      </c>
    </row>
    <row r="122" spans="1:25" ht="13.15" x14ac:dyDescent="0.4">
      <c r="A122" s="6" t="s">
        <v>18</v>
      </c>
      <c r="B122" s="4">
        <v>0</v>
      </c>
      <c r="C122" s="4">
        <v>0</v>
      </c>
      <c r="D122" s="4">
        <v>8</v>
      </c>
      <c r="E122" s="4">
        <v>0</v>
      </c>
      <c r="F122" s="4">
        <v>1</v>
      </c>
      <c r="G122" s="4">
        <v>0</v>
      </c>
      <c r="H122" s="4">
        <v>1</v>
      </c>
      <c r="I122" s="4">
        <v>1</v>
      </c>
      <c r="J122" s="4">
        <v>1</v>
      </c>
      <c r="K122" s="4">
        <v>2</v>
      </c>
      <c r="L122" s="4">
        <v>13</v>
      </c>
      <c r="M122" s="156"/>
      <c r="N122" t="s">
        <v>18</v>
      </c>
      <c r="O122">
        <v>0</v>
      </c>
      <c r="P122">
        <v>0</v>
      </c>
      <c r="Q122">
        <v>8</v>
      </c>
      <c r="R122">
        <v>0</v>
      </c>
      <c r="S122">
        <v>1</v>
      </c>
      <c r="T122">
        <v>0</v>
      </c>
      <c r="U122">
        <v>1</v>
      </c>
      <c r="V122">
        <v>1</v>
      </c>
      <c r="W122">
        <v>1</v>
      </c>
      <c r="X122">
        <v>2</v>
      </c>
      <c r="Y122">
        <v>13</v>
      </c>
    </row>
    <row r="123" spans="1:25" ht="13.15" x14ac:dyDescent="0.4">
      <c r="A123" s="6" t="s">
        <v>19</v>
      </c>
      <c r="B123" s="4">
        <v>0</v>
      </c>
      <c r="C123" s="4">
        <v>8</v>
      </c>
      <c r="D123" s="4">
        <v>127</v>
      </c>
      <c r="E123" s="4">
        <v>0</v>
      </c>
      <c r="F123" s="4">
        <v>0</v>
      </c>
      <c r="G123" s="4">
        <v>0</v>
      </c>
      <c r="H123" s="4">
        <v>0</v>
      </c>
      <c r="I123" s="4">
        <v>0</v>
      </c>
      <c r="J123" s="4">
        <v>0</v>
      </c>
      <c r="K123" s="4">
        <v>5</v>
      </c>
      <c r="L123" s="4">
        <v>133</v>
      </c>
      <c r="M123" s="156"/>
      <c r="N123" t="s">
        <v>19</v>
      </c>
      <c r="O123">
        <v>0</v>
      </c>
      <c r="P123">
        <v>8</v>
      </c>
      <c r="Q123">
        <v>127</v>
      </c>
      <c r="R123">
        <v>0</v>
      </c>
      <c r="S123">
        <v>0</v>
      </c>
      <c r="T123">
        <v>0</v>
      </c>
      <c r="U123">
        <v>0</v>
      </c>
      <c r="V123">
        <v>0</v>
      </c>
      <c r="W123">
        <v>0</v>
      </c>
      <c r="X123">
        <v>5</v>
      </c>
      <c r="Y123">
        <v>133</v>
      </c>
    </row>
    <row r="124" spans="1:25" ht="13.15" x14ac:dyDescent="0.4">
      <c r="A124" s="155" t="s">
        <v>20</v>
      </c>
      <c r="B124" s="4">
        <v>0</v>
      </c>
      <c r="C124" s="4">
        <v>20</v>
      </c>
      <c r="D124" s="4">
        <v>86</v>
      </c>
      <c r="E124" s="4">
        <v>1</v>
      </c>
      <c r="F124" s="4">
        <v>0</v>
      </c>
      <c r="G124" s="4">
        <v>0</v>
      </c>
      <c r="H124" s="4">
        <v>0</v>
      </c>
      <c r="I124" s="4">
        <v>1</v>
      </c>
      <c r="J124" s="4">
        <v>0</v>
      </c>
      <c r="K124" s="4">
        <v>7</v>
      </c>
      <c r="L124" s="4">
        <v>104</v>
      </c>
      <c r="M124" s="156"/>
      <c r="N124" t="s">
        <v>20</v>
      </c>
      <c r="O124">
        <v>0</v>
      </c>
      <c r="P124">
        <v>20</v>
      </c>
      <c r="Q124">
        <v>86</v>
      </c>
      <c r="R124">
        <v>1</v>
      </c>
      <c r="S124">
        <v>0</v>
      </c>
      <c r="T124">
        <v>0</v>
      </c>
      <c r="U124">
        <v>0</v>
      </c>
      <c r="V124">
        <v>1</v>
      </c>
      <c r="W124">
        <v>0</v>
      </c>
      <c r="X124">
        <v>7</v>
      </c>
      <c r="Y124">
        <v>104</v>
      </c>
    </row>
    <row r="125" spans="1:25" ht="13.15" x14ac:dyDescent="0.4">
      <c r="A125" s="155" t="s">
        <v>21</v>
      </c>
      <c r="B125" s="4">
        <v>0</v>
      </c>
      <c r="C125" s="4">
        <v>32</v>
      </c>
      <c r="D125" s="4">
        <v>43</v>
      </c>
      <c r="E125" s="4">
        <v>0</v>
      </c>
      <c r="F125" s="4">
        <v>0</v>
      </c>
      <c r="G125" s="4">
        <v>0</v>
      </c>
      <c r="H125" s="4">
        <v>0</v>
      </c>
      <c r="I125" s="4">
        <v>0</v>
      </c>
      <c r="J125" s="4">
        <v>0</v>
      </c>
      <c r="K125" s="4">
        <v>4</v>
      </c>
      <c r="L125" s="4">
        <v>64</v>
      </c>
      <c r="M125" s="156"/>
      <c r="N125" t="s">
        <v>21</v>
      </c>
      <c r="O125">
        <v>0</v>
      </c>
      <c r="P125">
        <v>32</v>
      </c>
      <c r="Q125">
        <v>43</v>
      </c>
      <c r="R125">
        <v>0</v>
      </c>
      <c r="S125">
        <v>0</v>
      </c>
      <c r="T125">
        <v>0</v>
      </c>
      <c r="U125">
        <v>0</v>
      </c>
      <c r="V125">
        <v>0</v>
      </c>
      <c r="W125">
        <v>0</v>
      </c>
      <c r="X125">
        <v>4</v>
      </c>
      <c r="Y125">
        <v>64</v>
      </c>
    </row>
    <row r="126" spans="1:25" ht="13.15" x14ac:dyDescent="0.4">
      <c r="A126" s="155" t="s">
        <v>22</v>
      </c>
      <c r="B126" s="4">
        <v>0</v>
      </c>
      <c r="C126" s="4">
        <v>15</v>
      </c>
      <c r="D126" s="4">
        <v>16</v>
      </c>
      <c r="E126" s="4">
        <v>0</v>
      </c>
      <c r="F126" s="4">
        <v>0</v>
      </c>
      <c r="G126" s="4">
        <v>0</v>
      </c>
      <c r="H126" s="4">
        <v>0</v>
      </c>
      <c r="I126" s="4">
        <v>0</v>
      </c>
      <c r="J126" s="4">
        <v>0</v>
      </c>
      <c r="K126" s="4">
        <v>3</v>
      </c>
      <c r="L126" s="4">
        <v>28</v>
      </c>
      <c r="M126" s="156"/>
      <c r="N126" t="s">
        <v>22</v>
      </c>
      <c r="O126">
        <v>0</v>
      </c>
      <c r="P126">
        <v>15</v>
      </c>
      <c r="Q126">
        <v>16</v>
      </c>
      <c r="R126">
        <v>0</v>
      </c>
      <c r="S126">
        <v>0</v>
      </c>
      <c r="T126">
        <v>0</v>
      </c>
      <c r="U126">
        <v>0</v>
      </c>
      <c r="V126">
        <v>0</v>
      </c>
      <c r="W126">
        <v>0</v>
      </c>
      <c r="X126">
        <v>3</v>
      </c>
      <c r="Y126">
        <v>28</v>
      </c>
    </row>
    <row r="127" spans="1:25" ht="13.15" x14ac:dyDescent="0.4">
      <c r="A127" s="6" t="s">
        <v>23</v>
      </c>
      <c r="B127" s="4">
        <v>20</v>
      </c>
      <c r="C127" s="4">
        <v>16</v>
      </c>
      <c r="D127" s="4">
        <v>10</v>
      </c>
      <c r="E127" s="4">
        <v>0</v>
      </c>
      <c r="F127" s="4">
        <v>0</v>
      </c>
      <c r="G127" s="4">
        <v>0</v>
      </c>
      <c r="H127" s="4">
        <v>0</v>
      </c>
      <c r="I127" s="4">
        <v>0</v>
      </c>
      <c r="J127" s="4">
        <v>0</v>
      </c>
      <c r="K127" s="4">
        <v>1</v>
      </c>
      <c r="L127" s="4">
        <v>37</v>
      </c>
      <c r="M127" s="156"/>
      <c r="N127" t="s">
        <v>23</v>
      </c>
      <c r="O127">
        <v>20</v>
      </c>
      <c r="P127">
        <v>16</v>
      </c>
      <c r="Q127">
        <v>10</v>
      </c>
      <c r="R127">
        <v>0</v>
      </c>
      <c r="S127">
        <v>0</v>
      </c>
      <c r="T127">
        <v>0</v>
      </c>
      <c r="U127">
        <v>0</v>
      </c>
      <c r="V127">
        <v>0</v>
      </c>
      <c r="W127">
        <v>0</v>
      </c>
      <c r="X127">
        <v>1</v>
      </c>
      <c r="Y127">
        <v>37</v>
      </c>
    </row>
    <row r="128" spans="1:25" ht="13.15" x14ac:dyDescent="0.4">
      <c r="A128" s="6" t="s">
        <v>24</v>
      </c>
      <c r="B128" s="10">
        <v>20</v>
      </c>
      <c r="C128" s="10">
        <v>91</v>
      </c>
      <c r="D128" s="10">
        <v>290</v>
      </c>
      <c r="E128" s="10">
        <v>1</v>
      </c>
      <c r="F128" s="10">
        <v>3</v>
      </c>
      <c r="G128" s="10">
        <v>0</v>
      </c>
      <c r="H128" s="10">
        <v>1</v>
      </c>
      <c r="I128" s="10">
        <v>4</v>
      </c>
      <c r="J128" s="10">
        <v>2</v>
      </c>
      <c r="K128" s="10">
        <v>22</v>
      </c>
      <c r="L128" s="4">
        <v>384</v>
      </c>
      <c r="M128" s="156"/>
      <c r="N128" t="s">
        <v>24</v>
      </c>
      <c r="O128">
        <v>20</v>
      </c>
      <c r="P128">
        <v>91</v>
      </c>
      <c r="Q128">
        <v>290</v>
      </c>
      <c r="R128">
        <v>1</v>
      </c>
      <c r="S128">
        <v>3</v>
      </c>
      <c r="T128">
        <v>0</v>
      </c>
      <c r="U128">
        <v>1</v>
      </c>
      <c r="V128">
        <v>4</v>
      </c>
      <c r="W128">
        <v>2</v>
      </c>
      <c r="X128">
        <v>22</v>
      </c>
      <c r="Y128">
        <v>384</v>
      </c>
    </row>
    <row r="129" spans="1:25" ht="13.5" thickBot="1" x14ac:dyDescent="0.45">
      <c r="A129" s="168" t="s">
        <v>232</v>
      </c>
      <c r="B129" s="167">
        <v>96.2</v>
      </c>
      <c r="C129" s="167">
        <v>82.571428571428569</v>
      </c>
      <c r="D129" s="167">
        <v>76.465517241379317</v>
      </c>
      <c r="E129" s="167">
        <v>75</v>
      </c>
      <c r="F129" s="167">
        <v>59.666666666666664</v>
      </c>
      <c r="G129" s="167"/>
      <c r="H129" s="167">
        <v>65</v>
      </c>
      <c r="I129" s="167">
        <v>65</v>
      </c>
      <c r="J129" s="167">
        <v>64.5</v>
      </c>
      <c r="K129" s="167">
        <v>78</v>
      </c>
      <c r="L129" s="167">
        <v>77.9375</v>
      </c>
      <c r="M129" s="156"/>
      <c r="N129" t="s">
        <v>224</v>
      </c>
      <c r="O129">
        <v>96.2</v>
      </c>
      <c r="P129">
        <v>82.571428571428569</v>
      </c>
      <c r="Q129">
        <v>76.465517241379317</v>
      </c>
      <c r="R129">
        <v>75</v>
      </c>
      <c r="S129">
        <v>59.666666666666664</v>
      </c>
      <c r="T129"/>
      <c r="U129">
        <v>65</v>
      </c>
      <c r="V129">
        <v>65</v>
      </c>
      <c r="W129">
        <v>64.5</v>
      </c>
      <c r="X129">
        <v>78</v>
      </c>
      <c r="Y129">
        <v>77.9375</v>
      </c>
    </row>
    <row r="130" spans="1:25" x14ac:dyDescent="0.35">
      <c r="A130" s="156"/>
      <c r="B130" s="156"/>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row>
    <row r="131" spans="1:25" ht="13.5" thickBot="1" x14ac:dyDescent="0.45">
      <c r="A131" s="6" t="s">
        <v>260</v>
      </c>
      <c r="B131" s="156"/>
      <c r="C131" s="156"/>
      <c r="D131" s="156"/>
      <c r="E131" s="156"/>
      <c r="F131" s="156"/>
      <c r="G131" s="156"/>
      <c r="H131" s="156"/>
      <c r="I131" s="156"/>
      <c r="J131" s="156"/>
      <c r="K131" s="156"/>
      <c r="L131" s="156"/>
      <c r="M131" s="156"/>
      <c r="N131" s="156"/>
      <c r="O131" s="156"/>
      <c r="P131" s="156"/>
      <c r="Q131" s="156"/>
      <c r="R131" s="156"/>
      <c r="S131" s="156"/>
      <c r="T131" s="156"/>
      <c r="U131" s="156"/>
      <c r="V131" s="156"/>
      <c r="W131" s="156"/>
      <c r="X131" s="156"/>
      <c r="Y131" s="156"/>
    </row>
    <row r="132" spans="1:25" ht="41" customHeight="1" thickBot="1" x14ac:dyDescent="0.45">
      <c r="A132" s="7"/>
      <c r="B132" s="95" t="s">
        <v>7</v>
      </c>
      <c r="C132" s="95" t="s">
        <v>249</v>
      </c>
      <c r="D132" s="95" t="s">
        <v>9</v>
      </c>
      <c r="E132" s="95" t="s">
        <v>12</v>
      </c>
      <c r="F132" s="95" t="s">
        <v>135</v>
      </c>
      <c r="G132" s="95" t="s">
        <v>253</v>
      </c>
      <c r="H132" s="95" t="s">
        <v>248</v>
      </c>
      <c r="I132" s="95" t="s">
        <v>252</v>
      </c>
      <c r="J132" s="95" t="s">
        <v>136</v>
      </c>
      <c r="K132" s="95" t="s">
        <v>275</v>
      </c>
      <c r="L132" s="95" t="s">
        <v>64</v>
      </c>
      <c r="M132" s="156"/>
      <c r="N132"/>
      <c r="O132"/>
      <c r="P132"/>
      <c r="Q132"/>
      <c r="R132"/>
      <c r="S132"/>
      <c r="T132"/>
      <c r="U132"/>
      <c r="V132"/>
      <c r="W132"/>
      <c r="X132"/>
      <c r="Y132"/>
    </row>
    <row r="133" spans="1:25" ht="13.15" x14ac:dyDescent="0.4">
      <c r="A133" s="155" t="s">
        <v>15</v>
      </c>
      <c r="B133" s="4">
        <v>0</v>
      </c>
      <c r="C133" s="4">
        <v>0</v>
      </c>
      <c r="D133" s="4">
        <v>0</v>
      </c>
      <c r="E133" s="4">
        <v>0</v>
      </c>
      <c r="F133" s="4">
        <v>3</v>
      </c>
      <c r="G133" s="4">
        <v>1</v>
      </c>
      <c r="H133" s="4">
        <v>0</v>
      </c>
      <c r="I133" s="4">
        <v>5</v>
      </c>
      <c r="J133" s="4">
        <v>1</v>
      </c>
      <c r="K133" s="4">
        <v>1</v>
      </c>
      <c r="L133" s="4">
        <v>10</v>
      </c>
      <c r="M133" s="154"/>
      <c r="N133"/>
      <c r="O133"/>
      <c r="P133"/>
      <c r="Q133"/>
      <c r="R133"/>
      <c r="S133"/>
      <c r="T133"/>
      <c r="U133"/>
      <c r="V133"/>
      <c r="W133"/>
      <c r="X133"/>
      <c r="Y133"/>
    </row>
    <row r="134" spans="1:25" ht="13.15" x14ac:dyDescent="0.4">
      <c r="A134" s="6" t="s">
        <v>16</v>
      </c>
      <c r="B134" s="4">
        <v>0</v>
      </c>
      <c r="C134" s="4">
        <v>0</v>
      </c>
      <c r="D134" s="4">
        <v>0</v>
      </c>
      <c r="E134" s="4">
        <v>0</v>
      </c>
      <c r="F134" s="4">
        <v>0</v>
      </c>
      <c r="G134" s="4">
        <v>0</v>
      </c>
      <c r="H134" s="4">
        <v>0</v>
      </c>
      <c r="I134" s="4">
        <v>1</v>
      </c>
      <c r="J134" s="4">
        <v>1</v>
      </c>
      <c r="K134" s="4">
        <v>0</v>
      </c>
      <c r="L134" s="4">
        <v>2</v>
      </c>
      <c r="M134" s="154"/>
      <c r="N134"/>
      <c r="O134"/>
      <c r="P134"/>
      <c r="Q134"/>
      <c r="R134"/>
      <c r="S134"/>
      <c r="T134"/>
      <c r="U134"/>
      <c r="V134"/>
      <c r="W134"/>
      <c r="X134"/>
      <c r="Y134"/>
    </row>
    <row r="135" spans="1:25" ht="13.15" x14ac:dyDescent="0.4">
      <c r="A135" s="155" t="s">
        <v>17</v>
      </c>
      <c r="B135" s="4">
        <v>0</v>
      </c>
      <c r="C135" s="4">
        <v>0</v>
      </c>
      <c r="D135" s="4">
        <v>0</v>
      </c>
      <c r="E135" s="4">
        <v>0</v>
      </c>
      <c r="F135" s="4">
        <v>1</v>
      </c>
      <c r="G135" s="4">
        <v>0</v>
      </c>
      <c r="H135" s="4">
        <v>0</v>
      </c>
      <c r="I135" s="4">
        <v>0</v>
      </c>
      <c r="J135" s="4">
        <v>1</v>
      </c>
      <c r="K135" s="4">
        <v>0</v>
      </c>
      <c r="L135" s="4">
        <v>2</v>
      </c>
      <c r="M135" s="154"/>
      <c r="N135"/>
      <c r="O135"/>
      <c r="P135"/>
      <c r="Q135"/>
      <c r="R135"/>
      <c r="S135"/>
      <c r="T135"/>
      <c r="U135"/>
      <c r="V135"/>
      <c r="W135"/>
      <c r="X135"/>
      <c r="Y135"/>
    </row>
    <row r="136" spans="1:25" ht="13.15" x14ac:dyDescent="0.4">
      <c r="A136" s="6" t="s">
        <v>18</v>
      </c>
      <c r="B136" s="4">
        <v>0</v>
      </c>
      <c r="C136" s="4">
        <v>0</v>
      </c>
      <c r="D136" s="4">
        <v>4</v>
      </c>
      <c r="E136" s="4">
        <v>2</v>
      </c>
      <c r="F136" s="4">
        <v>0</v>
      </c>
      <c r="G136" s="4">
        <v>0</v>
      </c>
      <c r="H136" s="4">
        <v>0</v>
      </c>
      <c r="I136" s="4">
        <v>0</v>
      </c>
      <c r="J136" s="4">
        <v>0</v>
      </c>
      <c r="K136" s="4">
        <v>2</v>
      </c>
      <c r="L136" s="4">
        <v>8</v>
      </c>
      <c r="M136" s="154"/>
      <c r="N136"/>
      <c r="O136"/>
      <c r="P136"/>
      <c r="Q136"/>
      <c r="R136"/>
      <c r="S136"/>
      <c r="T136"/>
      <c r="U136"/>
      <c r="V136"/>
      <c r="W136"/>
      <c r="X136"/>
      <c r="Y136"/>
    </row>
    <row r="137" spans="1:25" ht="13.15" x14ac:dyDescent="0.4">
      <c r="A137" s="6" t="s">
        <v>19</v>
      </c>
      <c r="B137" s="4">
        <v>0</v>
      </c>
      <c r="C137" s="4">
        <v>3</v>
      </c>
      <c r="D137" s="4">
        <v>64</v>
      </c>
      <c r="E137" s="4">
        <v>0</v>
      </c>
      <c r="F137" s="4">
        <v>0</v>
      </c>
      <c r="G137" s="4">
        <v>0</v>
      </c>
      <c r="H137" s="4">
        <v>0</v>
      </c>
      <c r="I137" s="4">
        <v>1</v>
      </c>
      <c r="J137" s="4">
        <v>0</v>
      </c>
      <c r="K137" s="4">
        <v>3</v>
      </c>
      <c r="L137" s="4">
        <v>69</v>
      </c>
      <c r="M137" s="154"/>
      <c r="N137"/>
      <c r="O137"/>
      <c r="P137"/>
      <c r="Q137"/>
      <c r="R137"/>
      <c r="S137"/>
      <c r="T137"/>
      <c r="U137"/>
      <c r="V137"/>
      <c r="W137"/>
      <c r="X137"/>
      <c r="Y137"/>
    </row>
    <row r="138" spans="1:25" ht="13.15" x14ac:dyDescent="0.4">
      <c r="A138" s="155" t="s">
        <v>20</v>
      </c>
      <c r="B138" s="4">
        <v>0</v>
      </c>
      <c r="C138" s="4">
        <v>4</v>
      </c>
      <c r="D138" s="4">
        <v>35</v>
      </c>
      <c r="E138" s="4">
        <v>0</v>
      </c>
      <c r="F138" s="4">
        <v>0</v>
      </c>
      <c r="G138" s="4">
        <v>0</v>
      </c>
      <c r="H138" s="4">
        <v>0</v>
      </c>
      <c r="I138" s="4">
        <v>0</v>
      </c>
      <c r="J138" s="4">
        <v>0</v>
      </c>
      <c r="K138" s="4">
        <v>2</v>
      </c>
      <c r="L138" s="4">
        <v>37</v>
      </c>
      <c r="M138" s="154"/>
      <c r="N138"/>
      <c r="O138"/>
      <c r="P138"/>
      <c r="Q138"/>
      <c r="R138"/>
      <c r="S138"/>
      <c r="T138"/>
      <c r="U138"/>
      <c r="V138"/>
      <c r="W138"/>
      <c r="X138"/>
      <c r="Y138"/>
    </row>
    <row r="139" spans="1:25" ht="13.15" x14ac:dyDescent="0.4">
      <c r="A139" s="155" t="s">
        <v>21</v>
      </c>
      <c r="B139" s="4">
        <v>0</v>
      </c>
      <c r="C139" s="4">
        <v>6</v>
      </c>
      <c r="D139" s="4">
        <v>9</v>
      </c>
      <c r="E139" s="4">
        <v>0</v>
      </c>
      <c r="F139" s="4">
        <v>0</v>
      </c>
      <c r="G139" s="4">
        <v>0</v>
      </c>
      <c r="H139" s="4">
        <v>0</v>
      </c>
      <c r="I139" s="4">
        <v>0</v>
      </c>
      <c r="J139" s="4">
        <v>0</v>
      </c>
      <c r="K139" s="4">
        <v>0</v>
      </c>
      <c r="L139" s="4">
        <v>12</v>
      </c>
      <c r="M139" s="154"/>
      <c r="N139"/>
      <c r="O139"/>
      <c r="P139"/>
      <c r="Q139"/>
      <c r="R139"/>
      <c r="S139"/>
      <c r="T139"/>
      <c r="U139"/>
      <c r="V139"/>
      <c r="W139"/>
      <c r="X139"/>
      <c r="Y139"/>
    </row>
    <row r="140" spans="1:25" ht="13.15" x14ac:dyDescent="0.4">
      <c r="A140" s="155" t="s">
        <v>22</v>
      </c>
      <c r="B140" s="4">
        <v>0</v>
      </c>
      <c r="C140" s="4">
        <v>1</v>
      </c>
      <c r="D140" s="4">
        <v>2</v>
      </c>
      <c r="E140" s="4">
        <v>0</v>
      </c>
      <c r="F140" s="4">
        <v>0</v>
      </c>
      <c r="G140" s="4">
        <v>0</v>
      </c>
      <c r="H140" s="4">
        <v>0</v>
      </c>
      <c r="I140" s="4">
        <v>0</v>
      </c>
      <c r="J140" s="4">
        <v>0</v>
      </c>
      <c r="K140" s="4">
        <v>0</v>
      </c>
      <c r="L140" s="4">
        <v>3</v>
      </c>
      <c r="M140" s="154"/>
      <c r="N140"/>
      <c r="O140"/>
      <c r="P140"/>
      <c r="Q140"/>
      <c r="R140"/>
      <c r="S140"/>
      <c r="T140"/>
      <c r="U140"/>
      <c r="V140"/>
      <c r="W140"/>
      <c r="X140"/>
      <c r="Y140"/>
    </row>
    <row r="141" spans="1:25" ht="13.15" x14ac:dyDescent="0.4">
      <c r="A141" s="6" t="s">
        <v>23</v>
      </c>
      <c r="B141" s="4">
        <v>4</v>
      </c>
      <c r="C141" s="4">
        <v>2</v>
      </c>
      <c r="D141" s="4">
        <v>1</v>
      </c>
      <c r="E141" s="4">
        <v>0</v>
      </c>
      <c r="F141" s="4">
        <v>0</v>
      </c>
      <c r="G141" s="4">
        <v>0</v>
      </c>
      <c r="H141" s="4">
        <v>0</v>
      </c>
      <c r="I141" s="4">
        <v>0</v>
      </c>
      <c r="J141" s="4">
        <v>0</v>
      </c>
      <c r="K141" s="4">
        <v>0</v>
      </c>
      <c r="L141" s="4">
        <v>6</v>
      </c>
      <c r="M141" s="154"/>
      <c r="N141"/>
      <c r="O141"/>
      <c r="P141"/>
      <c r="Q141"/>
      <c r="R141"/>
      <c r="S141"/>
      <c r="T141"/>
      <c r="U141"/>
      <c r="V141"/>
      <c r="W141"/>
      <c r="X141"/>
      <c r="Y141"/>
    </row>
    <row r="142" spans="1:25" ht="13.15" x14ac:dyDescent="0.4">
      <c r="A142" s="6" t="s">
        <v>24</v>
      </c>
      <c r="B142" s="10">
        <v>4</v>
      </c>
      <c r="C142" s="10">
        <v>16</v>
      </c>
      <c r="D142" s="10">
        <v>115</v>
      </c>
      <c r="E142" s="10">
        <v>2</v>
      </c>
      <c r="F142" s="10">
        <v>4</v>
      </c>
      <c r="G142" s="10">
        <v>1</v>
      </c>
      <c r="H142" s="10">
        <v>0</v>
      </c>
      <c r="I142" s="10">
        <v>7</v>
      </c>
      <c r="J142" s="10">
        <v>3</v>
      </c>
      <c r="K142" s="10">
        <v>8</v>
      </c>
      <c r="L142" s="4">
        <v>149</v>
      </c>
      <c r="M142" s="154"/>
      <c r="N142"/>
      <c r="O142"/>
      <c r="P142"/>
      <c r="Q142"/>
      <c r="R142"/>
      <c r="S142"/>
      <c r="T142"/>
      <c r="U142"/>
      <c r="V142"/>
      <c r="W142"/>
      <c r="X142"/>
      <c r="Y142"/>
    </row>
    <row r="143" spans="1:25" ht="13.5" thickBot="1" x14ac:dyDescent="0.45">
      <c r="A143" s="168" t="s">
        <v>232</v>
      </c>
      <c r="B143" s="167">
        <v>96.25</v>
      </c>
      <c r="C143" s="167">
        <v>80.375</v>
      </c>
      <c r="D143" s="167">
        <v>74.478260869565219</v>
      </c>
      <c r="E143" s="167">
        <v>66</v>
      </c>
      <c r="F143" s="167">
        <v>47.5</v>
      </c>
      <c r="G143" s="167">
        <v>44</v>
      </c>
      <c r="H143" s="167"/>
      <c r="I143" s="167">
        <v>54.571428571428569</v>
      </c>
      <c r="J143" s="167">
        <v>57.333333333333336</v>
      </c>
      <c r="K143" s="167">
        <v>69.25</v>
      </c>
      <c r="L143" s="167">
        <v>73.020134228187914</v>
      </c>
      <c r="M143" s="154"/>
      <c r="N143"/>
      <c r="O143"/>
      <c r="P143"/>
      <c r="Q143"/>
      <c r="R143"/>
      <c r="S143"/>
      <c r="T143"/>
      <c r="U143"/>
      <c r="V143"/>
      <c r="W143"/>
      <c r="X143"/>
      <c r="Y143"/>
    </row>
    <row r="144" spans="1:25" x14ac:dyDescent="0.35">
      <c r="A144" s="156"/>
      <c r="B144" s="154"/>
      <c r="C144" s="154"/>
      <c r="D144" s="154"/>
      <c r="E144" s="154"/>
      <c r="F144" s="154"/>
      <c r="G144" s="154"/>
      <c r="H144" s="154"/>
      <c r="I144" s="154"/>
      <c r="J144" s="154"/>
      <c r="K144" s="154"/>
      <c r="L144" s="154"/>
      <c r="M144" s="154"/>
      <c r="N144" s="156"/>
      <c r="O144" s="156"/>
      <c r="P144" s="156"/>
      <c r="Q144" s="156"/>
      <c r="R144" s="156"/>
      <c r="S144" s="156"/>
      <c r="T144" s="156"/>
      <c r="U144" s="156"/>
      <c r="V144" s="156"/>
      <c r="W144" s="156"/>
      <c r="X144" s="156"/>
      <c r="Y144" s="156"/>
    </row>
    <row r="145" spans="1:25" ht="13.15" x14ac:dyDescent="0.4">
      <c r="A145" s="124"/>
      <c r="B145" s="156"/>
      <c r="C145" s="156"/>
      <c r="D145" s="156"/>
      <c r="E145" s="156"/>
      <c r="F145" s="156"/>
      <c r="G145" s="156"/>
      <c r="H145" s="156"/>
      <c r="I145" s="156"/>
      <c r="J145" s="156"/>
      <c r="K145" s="156"/>
      <c r="L145" s="156"/>
      <c r="M145" s="156"/>
      <c r="N145" s="156"/>
      <c r="O145" s="156"/>
      <c r="P145" s="156"/>
      <c r="Q145" s="156"/>
      <c r="R145" s="156"/>
      <c r="S145" s="156"/>
      <c r="T145" s="156"/>
      <c r="U145" s="156"/>
      <c r="V145" s="156"/>
      <c r="W145" s="156"/>
      <c r="X145" s="156"/>
      <c r="Y145" s="156"/>
    </row>
    <row r="146" spans="1:25" ht="13.15" x14ac:dyDescent="0.4">
      <c r="A146" s="124"/>
      <c r="B146" s="156"/>
      <c r="C146" s="156"/>
      <c r="D146" s="156"/>
      <c r="E146" s="156"/>
      <c r="F146" s="156"/>
      <c r="G146" s="156"/>
      <c r="H146" s="156"/>
      <c r="I146" s="156"/>
      <c r="J146" s="156"/>
      <c r="K146" s="156"/>
      <c r="L146" s="156"/>
      <c r="M146" s="156"/>
      <c r="N146" s="156"/>
      <c r="O146" s="156"/>
      <c r="P146" s="156"/>
      <c r="Q146" s="156"/>
      <c r="R146" s="156"/>
      <c r="S146" s="156"/>
      <c r="T146" s="156"/>
      <c r="U146" s="156"/>
      <c r="V146" s="156"/>
      <c r="W146" s="156"/>
      <c r="X146" s="156"/>
      <c r="Y146" s="156"/>
    </row>
  </sheetData>
  <mergeCells count="3">
    <mergeCell ref="A3:L3"/>
    <mergeCell ref="A2:L2"/>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X41"/>
  <sheetViews>
    <sheetView showGridLines="0" showRowColHeaders="0" workbookViewId="0">
      <selection activeCell="B5" sqref="B5:L5"/>
    </sheetView>
  </sheetViews>
  <sheetFormatPr defaultColWidth="9.1328125" defaultRowHeight="12.75" x14ac:dyDescent="0.35"/>
  <cols>
    <col min="1" max="1" width="5" style="2" customWidth="1"/>
    <col min="2" max="2" width="55" style="2" customWidth="1"/>
    <col min="3" max="12" width="8.265625" style="2" customWidth="1"/>
    <col min="13" max="16384" width="9.1328125" style="2"/>
  </cols>
  <sheetData>
    <row r="1" spans="1:24" ht="15.4" x14ac:dyDescent="0.45">
      <c r="A1" s="209"/>
      <c r="B1" s="209"/>
      <c r="C1" s="209"/>
      <c r="D1" s="209"/>
      <c r="E1" s="209"/>
      <c r="F1" s="209"/>
      <c r="G1" s="209"/>
      <c r="H1" s="209"/>
      <c r="I1" s="209"/>
      <c r="J1" s="209"/>
      <c r="K1" s="209"/>
      <c r="L1" s="209"/>
    </row>
    <row r="3" spans="1:24" ht="15" x14ac:dyDescent="0.4">
      <c r="A3" s="203" t="s">
        <v>290</v>
      </c>
      <c r="B3" s="203"/>
      <c r="C3" s="203"/>
      <c r="D3" s="203"/>
      <c r="E3" s="203"/>
      <c r="F3" s="203"/>
      <c r="G3" s="203"/>
      <c r="H3" s="203"/>
      <c r="I3" s="203"/>
      <c r="J3" s="203"/>
      <c r="K3" s="203"/>
      <c r="L3" s="203"/>
    </row>
    <row r="4" spans="1:24" ht="13.15" thickBot="1" x14ac:dyDescent="0.4"/>
    <row r="5" spans="1:24" ht="15" customHeight="1" thickBot="1" x14ac:dyDescent="0.45">
      <c r="A5" s="7"/>
      <c r="B5" s="7"/>
      <c r="C5" s="96" t="s">
        <v>206</v>
      </c>
      <c r="D5" s="96" t="s">
        <v>207</v>
      </c>
      <c r="E5" s="96" t="s">
        <v>208</v>
      </c>
      <c r="F5" s="96" t="s">
        <v>209</v>
      </c>
      <c r="G5" s="96" t="s">
        <v>210</v>
      </c>
      <c r="H5" s="96" t="s">
        <v>211</v>
      </c>
      <c r="I5" s="96" t="s">
        <v>257</v>
      </c>
      <c r="J5" s="96" t="s">
        <v>258</v>
      </c>
      <c r="K5" s="96" t="s">
        <v>259</v>
      </c>
      <c r="L5" s="96" t="s">
        <v>24</v>
      </c>
      <c r="M5" s="156"/>
      <c r="N5"/>
      <c r="O5"/>
      <c r="P5"/>
      <c r="Q5"/>
      <c r="R5"/>
      <c r="S5"/>
      <c r="T5"/>
      <c r="U5"/>
      <c r="V5"/>
      <c r="W5"/>
      <c r="X5"/>
    </row>
    <row r="6" spans="1:24" ht="13.15" x14ac:dyDescent="0.4">
      <c r="A6" s="5" t="s">
        <v>155</v>
      </c>
      <c r="B6" s="172" t="s">
        <v>168</v>
      </c>
      <c r="C6" s="4">
        <v>0</v>
      </c>
      <c r="D6" s="4">
        <v>0</v>
      </c>
      <c r="E6" s="4">
        <v>0</v>
      </c>
      <c r="F6" s="4">
        <v>0</v>
      </c>
      <c r="G6" s="4">
        <v>0</v>
      </c>
      <c r="H6" s="4">
        <v>0</v>
      </c>
      <c r="I6" s="4">
        <v>0</v>
      </c>
      <c r="J6" s="4">
        <v>0</v>
      </c>
      <c r="K6" s="4">
        <v>0</v>
      </c>
      <c r="L6" s="4">
        <v>0</v>
      </c>
      <c r="M6" s="156"/>
      <c r="N6"/>
      <c r="O6"/>
      <c r="P6"/>
      <c r="Q6"/>
      <c r="R6"/>
      <c r="S6"/>
      <c r="T6"/>
      <c r="U6"/>
      <c r="V6"/>
      <c r="W6"/>
      <c r="X6"/>
    </row>
    <row r="7" spans="1:24" ht="13.15" x14ac:dyDescent="0.4">
      <c r="A7" s="5" t="s">
        <v>156</v>
      </c>
      <c r="B7" s="172" t="s">
        <v>169</v>
      </c>
      <c r="C7" s="4">
        <v>0</v>
      </c>
      <c r="D7" s="4">
        <v>0</v>
      </c>
      <c r="E7" s="4">
        <v>0</v>
      </c>
      <c r="F7" s="4">
        <v>0</v>
      </c>
      <c r="G7" s="4">
        <v>0</v>
      </c>
      <c r="H7" s="4">
        <v>0</v>
      </c>
      <c r="I7" s="4">
        <v>0</v>
      </c>
      <c r="J7" s="4">
        <v>0</v>
      </c>
      <c r="K7" s="4">
        <v>0</v>
      </c>
      <c r="L7" s="4">
        <v>0</v>
      </c>
      <c r="M7" s="156"/>
      <c r="N7"/>
      <c r="O7"/>
      <c r="P7"/>
      <c r="Q7"/>
      <c r="R7"/>
      <c r="S7"/>
      <c r="T7"/>
      <c r="U7"/>
      <c r="V7"/>
      <c r="W7"/>
      <c r="X7"/>
    </row>
    <row r="8" spans="1:24" ht="13.15" x14ac:dyDescent="0.4">
      <c r="A8" s="5" t="s">
        <v>157</v>
      </c>
      <c r="B8" s="172" t="s">
        <v>170</v>
      </c>
      <c r="C8" s="4">
        <v>0</v>
      </c>
      <c r="D8" s="4">
        <v>1</v>
      </c>
      <c r="E8" s="4">
        <v>3</v>
      </c>
      <c r="F8" s="4">
        <v>1</v>
      </c>
      <c r="G8" s="4">
        <v>3</v>
      </c>
      <c r="H8" s="4">
        <v>0</v>
      </c>
      <c r="I8" s="4">
        <v>0</v>
      </c>
      <c r="J8" s="4">
        <v>0</v>
      </c>
      <c r="K8" s="4">
        <v>0</v>
      </c>
      <c r="L8" s="4">
        <v>8</v>
      </c>
      <c r="M8" s="156"/>
      <c r="N8"/>
      <c r="O8"/>
      <c r="P8"/>
      <c r="Q8"/>
      <c r="R8"/>
      <c r="S8"/>
      <c r="T8"/>
      <c r="U8"/>
      <c r="V8"/>
      <c r="W8"/>
      <c r="X8"/>
    </row>
    <row r="9" spans="1:24" ht="13.15" x14ac:dyDescent="0.4">
      <c r="A9" s="5" t="s">
        <v>158</v>
      </c>
      <c r="B9" s="172" t="s">
        <v>171</v>
      </c>
      <c r="C9" s="4">
        <v>0</v>
      </c>
      <c r="D9" s="4">
        <v>0</v>
      </c>
      <c r="E9" s="4">
        <v>0</v>
      </c>
      <c r="F9" s="4">
        <v>0</v>
      </c>
      <c r="G9" s="4">
        <v>0</v>
      </c>
      <c r="H9" s="4">
        <v>0</v>
      </c>
      <c r="I9" s="4">
        <v>0</v>
      </c>
      <c r="J9" s="4">
        <v>0</v>
      </c>
      <c r="K9" s="4">
        <v>0</v>
      </c>
      <c r="L9" s="4">
        <v>0</v>
      </c>
      <c r="M9" s="156"/>
      <c r="N9"/>
      <c r="O9"/>
      <c r="P9"/>
      <c r="Q9"/>
      <c r="R9"/>
      <c r="S9"/>
      <c r="T9"/>
      <c r="U9"/>
      <c r="V9"/>
      <c r="W9"/>
      <c r="X9"/>
    </row>
    <row r="10" spans="1:24" ht="13.15" x14ac:dyDescent="0.4">
      <c r="A10" s="5" t="s">
        <v>159</v>
      </c>
      <c r="B10" s="172" t="s">
        <v>172</v>
      </c>
      <c r="C10" s="4">
        <v>0</v>
      </c>
      <c r="D10" s="4">
        <v>0</v>
      </c>
      <c r="E10" s="4">
        <v>0</v>
      </c>
      <c r="F10" s="4">
        <v>0</v>
      </c>
      <c r="G10" s="4">
        <v>0</v>
      </c>
      <c r="H10" s="4">
        <v>0</v>
      </c>
      <c r="I10" s="4">
        <v>0</v>
      </c>
      <c r="J10" s="4">
        <v>0</v>
      </c>
      <c r="K10" s="4">
        <v>0</v>
      </c>
      <c r="L10" s="4">
        <v>0</v>
      </c>
      <c r="M10" s="156"/>
      <c r="N10"/>
      <c r="O10"/>
      <c r="P10"/>
      <c r="Q10"/>
      <c r="R10"/>
      <c r="S10"/>
      <c r="T10"/>
      <c r="U10"/>
      <c r="V10"/>
      <c r="W10"/>
      <c r="X10"/>
    </row>
    <row r="11" spans="1:24" ht="13.15" x14ac:dyDescent="0.4">
      <c r="A11" s="5" t="s">
        <v>160</v>
      </c>
      <c r="B11" s="172" t="s">
        <v>173</v>
      </c>
      <c r="C11" s="4">
        <v>1</v>
      </c>
      <c r="D11" s="4">
        <v>0</v>
      </c>
      <c r="E11" s="4">
        <v>0</v>
      </c>
      <c r="F11" s="4">
        <v>0</v>
      </c>
      <c r="G11" s="4">
        <v>1</v>
      </c>
      <c r="H11" s="4">
        <v>0</v>
      </c>
      <c r="I11" s="4">
        <v>0</v>
      </c>
      <c r="J11" s="4">
        <v>0</v>
      </c>
      <c r="K11" s="4">
        <v>0</v>
      </c>
      <c r="L11" s="4">
        <v>2</v>
      </c>
      <c r="M11" s="156"/>
      <c r="N11"/>
      <c r="O11"/>
      <c r="P11"/>
      <c r="Q11"/>
      <c r="R11"/>
      <c r="S11"/>
      <c r="T11"/>
      <c r="U11"/>
      <c r="V11"/>
      <c r="W11"/>
      <c r="X11"/>
    </row>
    <row r="12" spans="1:24" ht="13.15" x14ac:dyDescent="0.4">
      <c r="A12" s="5" t="s">
        <v>161</v>
      </c>
      <c r="B12" s="172" t="s">
        <v>174</v>
      </c>
      <c r="C12" s="4">
        <v>0</v>
      </c>
      <c r="D12" s="4">
        <v>0</v>
      </c>
      <c r="E12" s="4">
        <v>0</v>
      </c>
      <c r="F12" s="4">
        <v>0</v>
      </c>
      <c r="G12" s="4">
        <v>0</v>
      </c>
      <c r="H12" s="4">
        <v>0</v>
      </c>
      <c r="I12" s="4">
        <v>0</v>
      </c>
      <c r="J12" s="4">
        <v>0</v>
      </c>
      <c r="K12" s="4">
        <v>0</v>
      </c>
      <c r="L12" s="4">
        <v>0</v>
      </c>
      <c r="M12" s="156"/>
      <c r="N12"/>
      <c r="O12"/>
      <c r="P12"/>
      <c r="Q12"/>
      <c r="R12"/>
      <c r="S12"/>
      <c r="T12"/>
      <c r="U12"/>
      <c r="V12"/>
      <c r="W12"/>
      <c r="X12"/>
    </row>
    <row r="13" spans="1:24" ht="13.15" x14ac:dyDescent="0.4">
      <c r="A13" s="5" t="s">
        <v>162</v>
      </c>
      <c r="B13" s="172" t="s">
        <v>175</v>
      </c>
      <c r="C13" s="4">
        <v>0</v>
      </c>
      <c r="D13" s="4">
        <v>0</v>
      </c>
      <c r="E13" s="4">
        <v>1</v>
      </c>
      <c r="F13" s="4">
        <v>0</v>
      </c>
      <c r="G13" s="4">
        <v>0</v>
      </c>
      <c r="H13" s="4">
        <v>0</v>
      </c>
      <c r="I13" s="4">
        <v>0</v>
      </c>
      <c r="J13" s="4">
        <v>0</v>
      </c>
      <c r="K13" s="4">
        <v>0</v>
      </c>
      <c r="L13" s="4">
        <v>1</v>
      </c>
      <c r="M13" s="156"/>
      <c r="N13"/>
      <c r="O13"/>
      <c r="P13"/>
      <c r="Q13"/>
      <c r="R13"/>
      <c r="S13"/>
      <c r="T13"/>
      <c r="U13"/>
      <c r="V13"/>
      <c r="W13"/>
      <c r="X13"/>
    </row>
    <row r="14" spans="1:24" ht="13.15" x14ac:dyDescent="0.4">
      <c r="A14" s="5" t="s">
        <v>163</v>
      </c>
      <c r="B14" s="172" t="s">
        <v>176</v>
      </c>
      <c r="C14" s="4">
        <v>0</v>
      </c>
      <c r="D14" s="4">
        <v>0</v>
      </c>
      <c r="E14" s="4">
        <v>0</v>
      </c>
      <c r="F14" s="4">
        <v>0</v>
      </c>
      <c r="G14" s="4">
        <v>0</v>
      </c>
      <c r="H14" s="4">
        <v>0</v>
      </c>
      <c r="I14" s="4">
        <v>0</v>
      </c>
      <c r="J14" s="4">
        <v>0</v>
      </c>
      <c r="K14" s="4">
        <v>0</v>
      </c>
      <c r="L14" s="4">
        <v>0</v>
      </c>
      <c r="M14" s="156"/>
      <c r="N14"/>
      <c r="O14"/>
      <c r="P14"/>
      <c r="Q14"/>
      <c r="R14"/>
      <c r="S14"/>
      <c r="T14"/>
      <c r="U14"/>
      <c r="V14"/>
      <c r="W14"/>
      <c r="X14"/>
    </row>
    <row r="15" spans="1:24" ht="13.15" x14ac:dyDescent="0.4">
      <c r="A15" s="5" t="s">
        <v>164</v>
      </c>
      <c r="B15" s="172" t="s">
        <v>177</v>
      </c>
      <c r="C15" s="4">
        <v>0</v>
      </c>
      <c r="D15" s="4">
        <v>0</v>
      </c>
      <c r="E15" s="4">
        <v>0</v>
      </c>
      <c r="F15" s="4">
        <v>0</v>
      </c>
      <c r="G15" s="4">
        <v>0</v>
      </c>
      <c r="H15" s="4">
        <v>0</v>
      </c>
      <c r="I15" s="4">
        <v>0</v>
      </c>
      <c r="J15" s="4">
        <v>0</v>
      </c>
      <c r="K15" s="4">
        <v>0</v>
      </c>
      <c r="L15" s="4">
        <v>0</v>
      </c>
      <c r="M15" s="156"/>
      <c r="O15" s="184"/>
      <c r="P15" s="184"/>
      <c r="Q15" s="184"/>
      <c r="R15" s="184"/>
      <c r="S15" s="184"/>
      <c r="T15" s="184"/>
      <c r="U15" s="184"/>
      <c r="V15" s="184"/>
      <c r="W15" s="184"/>
      <c r="X15" s="184"/>
    </row>
    <row r="16" spans="1:24" ht="13.15" x14ac:dyDescent="0.4">
      <c r="A16" s="5" t="s">
        <v>165</v>
      </c>
      <c r="B16" s="172" t="s">
        <v>178</v>
      </c>
      <c r="C16" s="4">
        <v>4</v>
      </c>
      <c r="D16" s="4">
        <v>4</v>
      </c>
      <c r="E16" s="4">
        <v>2</v>
      </c>
      <c r="F16" s="4">
        <v>2</v>
      </c>
      <c r="G16" s="4">
        <v>0</v>
      </c>
      <c r="H16" s="4">
        <v>0</v>
      </c>
      <c r="I16" s="4">
        <v>0</v>
      </c>
      <c r="J16" s="4">
        <v>0</v>
      </c>
      <c r="K16" s="4">
        <v>0</v>
      </c>
      <c r="L16" s="4">
        <v>12</v>
      </c>
      <c r="M16" s="156"/>
      <c r="N16"/>
      <c r="O16"/>
      <c r="P16"/>
      <c r="Q16"/>
      <c r="R16"/>
      <c r="S16"/>
      <c r="T16"/>
      <c r="U16"/>
      <c r="V16"/>
      <c r="W16"/>
      <c r="X16"/>
    </row>
    <row r="17" spans="1:24" ht="13.15" x14ac:dyDescent="0.4">
      <c r="A17" s="5" t="s">
        <v>166</v>
      </c>
      <c r="B17" s="172" t="s">
        <v>179</v>
      </c>
      <c r="C17" s="4">
        <v>3</v>
      </c>
      <c r="D17" s="4">
        <v>4</v>
      </c>
      <c r="E17" s="4">
        <v>6</v>
      </c>
      <c r="F17" s="4">
        <v>0</v>
      </c>
      <c r="G17" s="4">
        <v>1</v>
      </c>
      <c r="H17" s="4">
        <v>2</v>
      </c>
      <c r="I17" s="4">
        <v>0</v>
      </c>
      <c r="J17" s="4">
        <v>1</v>
      </c>
      <c r="K17" s="4">
        <v>1</v>
      </c>
      <c r="L17" s="4">
        <v>18</v>
      </c>
      <c r="M17" s="156"/>
      <c r="N17"/>
      <c r="O17"/>
      <c r="P17"/>
      <c r="Q17"/>
      <c r="R17"/>
      <c r="S17"/>
      <c r="T17"/>
      <c r="U17"/>
      <c r="V17"/>
      <c r="W17"/>
      <c r="X17"/>
    </row>
    <row r="18" spans="1:24" ht="13.15" x14ac:dyDescent="0.4">
      <c r="A18" s="5" t="s">
        <v>167</v>
      </c>
      <c r="B18" s="172" t="s">
        <v>180</v>
      </c>
      <c r="C18" s="4">
        <v>2</v>
      </c>
      <c r="D18" s="4">
        <v>0</v>
      </c>
      <c r="E18" s="4">
        <v>0</v>
      </c>
      <c r="F18" s="4">
        <v>1</v>
      </c>
      <c r="G18" s="4">
        <v>0</v>
      </c>
      <c r="H18" s="4">
        <v>1</v>
      </c>
      <c r="I18" s="4">
        <v>0</v>
      </c>
      <c r="J18" s="4">
        <v>0</v>
      </c>
      <c r="K18" s="4">
        <v>0</v>
      </c>
      <c r="L18" s="4">
        <v>4</v>
      </c>
      <c r="M18" s="156"/>
      <c r="N18"/>
      <c r="O18"/>
      <c r="P18"/>
      <c r="Q18"/>
      <c r="R18"/>
      <c r="S18"/>
      <c r="T18"/>
      <c r="U18"/>
      <c r="V18"/>
      <c r="W18"/>
      <c r="X18"/>
    </row>
    <row r="19" spans="1:24" ht="13.15" x14ac:dyDescent="0.4">
      <c r="A19" s="5" t="s">
        <v>70</v>
      </c>
      <c r="B19" s="172" t="s">
        <v>181</v>
      </c>
      <c r="C19" s="4">
        <v>1</v>
      </c>
      <c r="D19" s="4">
        <v>0</v>
      </c>
      <c r="E19" s="4">
        <v>1</v>
      </c>
      <c r="F19" s="4">
        <v>0</v>
      </c>
      <c r="G19" s="4">
        <v>0</v>
      </c>
      <c r="H19" s="4">
        <v>0</v>
      </c>
      <c r="I19" s="4">
        <v>0</v>
      </c>
      <c r="J19" s="4">
        <v>0</v>
      </c>
      <c r="K19" s="4">
        <v>0</v>
      </c>
      <c r="L19" s="4">
        <v>2</v>
      </c>
      <c r="M19" s="156"/>
      <c r="N19"/>
      <c r="O19"/>
      <c r="P19"/>
      <c r="Q19"/>
      <c r="R19"/>
      <c r="S19"/>
      <c r="T19"/>
      <c r="U19"/>
      <c r="V19"/>
      <c r="W19"/>
      <c r="X19"/>
    </row>
    <row r="20" spans="1:24" ht="13.15" x14ac:dyDescent="0.4">
      <c r="A20" s="5" t="s">
        <v>39</v>
      </c>
      <c r="B20" s="172" t="s">
        <v>182</v>
      </c>
      <c r="C20" s="4">
        <v>52</v>
      </c>
      <c r="D20" s="4">
        <v>19</v>
      </c>
      <c r="E20" s="4">
        <v>37</v>
      </c>
      <c r="F20" s="4">
        <v>11</v>
      </c>
      <c r="G20" s="4">
        <v>10</v>
      </c>
      <c r="H20" s="4">
        <v>2</v>
      </c>
      <c r="I20" s="4">
        <v>0</v>
      </c>
      <c r="J20" s="4">
        <v>0</v>
      </c>
      <c r="K20" s="4">
        <v>2</v>
      </c>
      <c r="L20" s="4">
        <v>133</v>
      </c>
      <c r="M20" s="156"/>
      <c r="N20"/>
      <c r="O20"/>
      <c r="P20"/>
      <c r="Q20"/>
      <c r="R20"/>
      <c r="S20"/>
      <c r="T20"/>
      <c r="U20"/>
      <c r="V20"/>
      <c r="W20"/>
      <c r="X20"/>
    </row>
    <row r="21" spans="1:24" ht="13.5" thickBot="1" x14ac:dyDescent="0.45">
      <c r="A21" s="168"/>
      <c r="B21" s="168" t="s">
        <v>24</v>
      </c>
      <c r="C21" s="166">
        <v>63</v>
      </c>
      <c r="D21" s="166">
        <v>28</v>
      </c>
      <c r="E21" s="166">
        <v>50</v>
      </c>
      <c r="F21" s="166">
        <v>15</v>
      </c>
      <c r="G21" s="166">
        <v>15</v>
      </c>
      <c r="H21" s="166">
        <v>5</v>
      </c>
      <c r="I21" s="166">
        <v>0</v>
      </c>
      <c r="J21" s="166">
        <v>1</v>
      </c>
      <c r="K21" s="166">
        <v>3</v>
      </c>
      <c r="L21" s="166">
        <v>180</v>
      </c>
      <c r="M21" s="4"/>
      <c r="N21"/>
      <c r="O21"/>
      <c r="P21"/>
      <c r="Q21"/>
      <c r="R21"/>
      <c r="S21"/>
      <c r="T21"/>
      <c r="U21"/>
      <c r="V21"/>
      <c r="W21"/>
      <c r="X21"/>
    </row>
    <row r="22" spans="1:24" x14ac:dyDescent="0.35">
      <c r="A22" s="156"/>
      <c r="B22" s="156"/>
      <c r="C22" s="156"/>
      <c r="D22" s="156"/>
      <c r="E22" s="156"/>
      <c r="F22" s="156"/>
      <c r="G22" s="156"/>
      <c r="H22" s="156"/>
      <c r="I22" s="156"/>
      <c r="J22" s="156"/>
      <c r="K22" s="156"/>
      <c r="L22" s="156"/>
      <c r="M22" s="156"/>
      <c r="N22" s="156"/>
      <c r="O22" s="156"/>
      <c r="P22" s="156"/>
      <c r="Q22" s="156"/>
      <c r="R22" s="156"/>
      <c r="S22" s="156"/>
      <c r="T22" s="156"/>
      <c r="U22" s="156"/>
      <c r="V22" s="156"/>
      <c r="W22" s="156"/>
      <c r="X22" s="156"/>
    </row>
    <row r="23" spans="1:24" x14ac:dyDescent="0.35">
      <c r="A23" s="156"/>
      <c r="B23" s="156"/>
      <c r="C23" s="156"/>
      <c r="D23" s="156"/>
      <c r="E23" s="156"/>
      <c r="F23" s="156"/>
      <c r="G23" s="156"/>
      <c r="H23" s="156"/>
      <c r="I23" s="156"/>
      <c r="J23" s="156"/>
      <c r="K23" s="156"/>
      <c r="L23" s="156"/>
      <c r="M23" s="156"/>
      <c r="N23" s="156"/>
      <c r="O23" s="156"/>
      <c r="P23" s="107"/>
      <c r="Q23" s="156"/>
      <c r="R23" s="156"/>
      <c r="S23" s="156"/>
      <c r="T23" s="156"/>
      <c r="U23" s="156"/>
      <c r="V23" s="156"/>
      <c r="W23" s="156"/>
      <c r="X23" s="156"/>
    </row>
    <row r="24" spans="1:24" x14ac:dyDescent="0.35">
      <c r="A24" s="154"/>
      <c r="B24" s="154"/>
      <c r="C24" s="154"/>
      <c r="D24" s="154"/>
      <c r="E24" s="154"/>
      <c r="F24" s="154"/>
      <c r="G24" s="154"/>
      <c r="H24" s="154"/>
      <c r="I24" s="154"/>
      <c r="J24" s="154"/>
      <c r="K24" s="154"/>
      <c r="L24" s="154"/>
      <c r="M24" s="154"/>
      <c r="N24" s="156"/>
      <c r="O24" s="156"/>
      <c r="P24" s="156"/>
      <c r="Q24" s="156"/>
      <c r="R24" s="156"/>
      <c r="S24" s="156"/>
      <c r="T24" s="156"/>
      <c r="U24" s="156"/>
      <c r="V24" s="156"/>
      <c r="W24" s="156"/>
      <c r="X24" s="156"/>
    </row>
    <row r="25" spans="1:24" x14ac:dyDescent="0.35">
      <c r="A25" s="154"/>
      <c r="B25" s="154"/>
      <c r="C25" s="154"/>
      <c r="D25" s="154"/>
      <c r="E25" s="154"/>
      <c r="F25" s="154"/>
      <c r="G25" s="154"/>
      <c r="H25" s="154"/>
      <c r="I25" s="154"/>
      <c r="J25" s="154"/>
      <c r="K25" s="154"/>
      <c r="L25" s="154"/>
      <c r="M25" s="154"/>
      <c r="N25" s="156"/>
      <c r="O25" s="156"/>
      <c r="P25" s="156"/>
      <c r="Q25" s="156"/>
      <c r="R25" s="156"/>
      <c r="S25" s="156"/>
      <c r="T25" s="156"/>
      <c r="U25" s="156"/>
      <c r="V25" s="156"/>
      <c r="W25" s="156"/>
      <c r="X25" s="156"/>
    </row>
    <row r="26" spans="1:24" x14ac:dyDescent="0.35">
      <c r="A26" s="156"/>
      <c r="B26" s="156"/>
      <c r="C26" s="154"/>
      <c r="D26" s="154"/>
      <c r="E26" s="154"/>
      <c r="F26" s="154"/>
      <c r="G26" s="154"/>
      <c r="H26" s="154"/>
      <c r="I26" s="154"/>
      <c r="J26" s="154"/>
      <c r="K26" s="154"/>
      <c r="L26" s="154"/>
      <c r="M26" s="154"/>
      <c r="N26" s="156"/>
      <c r="O26" s="156"/>
      <c r="P26" s="156"/>
      <c r="Q26" s="156"/>
      <c r="R26" s="156"/>
      <c r="S26" s="156"/>
      <c r="T26" s="156"/>
      <c r="U26" s="156"/>
      <c r="V26" s="156"/>
      <c r="W26" s="156"/>
      <c r="X26" s="156"/>
    </row>
    <row r="27" spans="1:24" x14ac:dyDescent="0.35">
      <c r="A27" s="156"/>
      <c r="B27" s="156"/>
      <c r="C27" s="154"/>
      <c r="D27" s="154"/>
      <c r="E27" s="154"/>
      <c r="F27" s="154"/>
      <c r="G27" s="154"/>
      <c r="H27" s="154"/>
      <c r="I27" s="154"/>
      <c r="J27" s="154"/>
      <c r="K27" s="154"/>
      <c r="L27" s="154"/>
      <c r="M27" s="154"/>
      <c r="N27" s="156"/>
      <c r="O27" s="156"/>
      <c r="P27" s="156"/>
      <c r="Q27" s="156"/>
      <c r="R27" s="156"/>
      <c r="S27" s="156"/>
      <c r="T27" s="156"/>
      <c r="U27" s="156"/>
      <c r="V27" s="156"/>
      <c r="W27" s="156"/>
      <c r="X27" s="156"/>
    </row>
    <row r="28" spans="1:24" x14ac:dyDescent="0.35">
      <c r="A28" s="154"/>
      <c r="B28" s="154"/>
      <c r="C28" s="154"/>
      <c r="D28" s="154"/>
      <c r="E28" s="154"/>
      <c r="F28" s="154"/>
      <c r="G28" s="154"/>
      <c r="H28" s="154"/>
      <c r="I28" s="154"/>
      <c r="J28" s="154"/>
      <c r="K28" s="154"/>
      <c r="L28" s="154"/>
      <c r="M28" s="154"/>
      <c r="N28" s="156"/>
      <c r="O28" s="156"/>
      <c r="P28" s="156"/>
      <c r="Q28" s="156"/>
      <c r="R28" s="156"/>
      <c r="S28" s="156"/>
      <c r="T28" s="156"/>
      <c r="U28" s="156"/>
      <c r="V28" s="156"/>
      <c r="W28" s="156"/>
      <c r="X28" s="156"/>
    </row>
    <row r="29" spans="1:24" x14ac:dyDescent="0.35">
      <c r="A29" s="156"/>
      <c r="B29" s="156"/>
      <c r="C29" s="154"/>
      <c r="D29" s="154"/>
      <c r="E29" s="154"/>
      <c r="F29" s="154"/>
      <c r="G29" s="154"/>
      <c r="H29" s="154"/>
      <c r="I29" s="154"/>
      <c r="J29" s="154"/>
      <c r="K29" s="154"/>
      <c r="L29" s="154"/>
      <c r="M29" s="154"/>
      <c r="N29" s="156"/>
      <c r="O29" s="156"/>
      <c r="P29" s="156"/>
      <c r="Q29" s="156"/>
      <c r="R29" s="156"/>
      <c r="S29" s="156"/>
      <c r="T29" s="156"/>
      <c r="U29" s="156"/>
      <c r="V29" s="156"/>
      <c r="W29" s="156"/>
      <c r="X29" s="156"/>
    </row>
    <row r="30" spans="1:24" x14ac:dyDescent="0.35">
      <c r="A30" s="156"/>
      <c r="B30" s="156"/>
      <c r="C30" s="154"/>
      <c r="D30" s="154"/>
      <c r="E30" s="154"/>
      <c r="F30" s="154"/>
      <c r="G30" s="154"/>
      <c r="H30" s="154"/>
      <c r="I30" s="154"/>
      <c r="J30" s="154"/>
      <c r="K30" s="154"/>
      <c r="L30" s="154"/>
      <c r="M30" s="154"/>
      <c r="N30" s="156"/>
      <c r="O30" s="156"/>
      <c r="P30" s="156"/>
      <c r="Q30" s="156"/>
      <c r="R30" s="156"/>
      <c r="S30" s="156"/>
      <c r="T30" s="156"/>
      <c r="U30" s="156"/>
      <c r="V30" s="156"/>
      <c r="W30" s="156"/>
      <c r="X30" s="156"/>
    </row>
    <row r="31" spans="1:24" x14ac:dyDescent="0.35">
      <c r="A31" s="154"/>
      <c r="B31" s="154"/>
      <c r="C31" s="154"/>
      <c r="D31" s="154"/>
      <c r="E31" s="154"/>
      <c r="F31" s="154"/>
      <c r="G31" s="154"/>
      <c r="H31" s="154"/>
      <c r="I31" s="154"/>
      <c r="J31" s="154"/>
      <c r="K31" s="154"/>
      <c r="L31" s="154"/>
      <c r="M31" s="154"/>
      <c r="N31" s="156"/>
      <c r="O31" s="156"/>
      <c r="P31" s="156"/>
      <c r="Q31" s="156"/>
      <c r="R31" s="156"/>
      <c r="S31" s="156"/>
      <c r="T31" s="156"/>
      <c r="U31" s="156"/>
      <c r="V31" s="156"/>
      <c r="W31" s="156"/>
      <c r="X31" s="156"/>
    </row>
    <row r="32" spans="1:24" x14ac:dyDescent="0.35">
      <c r="A32" s="156"/>
      <c r="B32" s="156"/>
      <c r="C32" s="154"/>
      <c r="D32" s="154"/>
      <c r="E32" s="154"/>
      <c r="F32" s="154"/>
      <c r="G32" s="154"/>
      <c r="H32" s="154"/>
      <c r="I32" s="154"/>
      <c r="J32" s="154"/>
      <c r="K32" s="154"/>
      <c r="L32" s="154"/>
      <c r="M32" s="154"/>
      <c r="N32" s="156"/>
      <c r="O32" s="156"/>
      <c r="P32" s="156"/>
      <c r="Q32" s="156"/>
      <c r="R32" s="156"/>
      <c r="S32" s="156"/>
      <c r="T32" s="156"/>
      <c r="U32" s="156"/>
      <c r="V32" s="156"/>
      <c r="W32" s="156"/>
      <c r="X32" s="156"/>
    </row>
    <row r="33" spans="1:24" x14ac:dyDescent="0.35">
      <c r="A33" s="154"/>
      <c r="B33" s="154"/>
      <c r="C33" s="154"/>
      <c r="D33" s="154"/>
      <c r="E33" s="154"/>
      <c r="F33" s="154"/>
      <c r="G33" s="154"/>
      <c r="H33" s="154"/>
      <c r="I33" s="154"/>
      <c r="J33" s="154"/>
      <c r="K33" s="154"/>
      <c r="L33" s="154"/>
      <c r="M33" s="154"/>
      <c r="N33" s="156"/>
      <c r="O33" s="156"/>
      <c r="P33" s="156"/>
      <c r="Q33" s="156"/>
      <c r="R33" s="156"/>
      <c r="S33" s="156"/>
      <c r="T33" s="156"/>
      <c r="U33" s="156"/>
      <c r="V33" s="156"/>
      <c r="W33" s="156"/>
      <c r="X33" s="156"/>
    </row>
    <row r="34" spans="1:24" x14ac:dyDescent="0.35">
      <c r="A34" s="156"/>
      <c r="B34" s="156"/>
      <c r="C34" s="154"/>
      <c r="D34" s="154"/>
      <c r="E34" s="154"/>
      <c r="F34" s="154"/>
      <c r="G34" s="154"/>
      <c r="H34" s="154"/>
      <c r="I34" s="154"/>
      <c r="J34" s="154"/>
      <c r="K34" s="154"/>
      <c r="L34" s="154"/>
      <c r="M34" s="154"/>
      <c r="N34" s="156"/>
      <c r="O34" s="156"/>
      <c r="P34" s="156"/>
      <c r="Q34" s="156"/>
      <c r="R34" s="156"/>
      <c r="S34" s="156"/>
      <c r="T34" s="156"/>
      <c r="U34" s="156"/>
      <c r="V34" s="156"/>
      <c r="W34" s="156"/>
      <c r="X34" s="156"/>
    </row>
    <row r="35" spans="1:24" x14ac:dyDescent="0.35">
      <c r="A35" s="156"/>
      <c r="B35" s="156"/>
      <c r="C35" s="154"/>
      <c r="D35" s="154"/>
      <c r="E35" s="154"/>
      <c r="F35" s="154"/>
      <c r="G35" s="154"/>
      <c r="H35" s="154"/>
      <c r="I35" s="154"/>
      <c r="J35" s="154"/>
      <c r="K35" s="154"/>
      <c r="L35" s="154"/>
      <c r="M35" s="154"/>
      <c r="N35" s="156"/>
      <c r="O35" s="156"/>
      <c r="P35" s="156"/>
      <c r="Q35" s="156"/>
      <c r="R35" s="156"/>
      <c r="S35" s="156"/>
      <c r="T35" s="156"/>
      <c r="U35" s="156"/>
      <c r="V35" s="156"/>
      <c r="W35" s="156"/>
      <c r="X35" s="156"/>
    </row>
    <row r="36" spans="1:24" x14ac:dyDescent="0.35">
      <c r="A36" s="154"/>
      <c r="B36" s="154"/>
      <c r="C36" s="154"/>
      <c r="D36" s="154"/>
      <c r="E36" s="154"/>
      <c r="F36" s="154"/>
      <c r="G36" s="154"/>
      <c r="H36" s="154"/>
      <c r="I36" s="154"/>
      <c r="J36" s="154"/>
      <c r="K36" s="154"/>
      <c r="L36" s="154"/>
      <c r="M36" s="154"/>
      <c r="N36" s="156"/>
      <c r="O36" s="156"/>
      <c r="P36" s="156"/>
      <c r="Q36" s="156"/>
      <c r="R36" s="156"/>
      <c r="S36" s="156"/>
      <c r="T36" s="156"/>
      <c r="U36" s="156"/>
      <c r="V36" s="156"/>
      <c r="W36" s="156"/>
      <c r="X36" s="156"/>
    </row>
    <row r="37" spans="1:24" x14ac:dyDescent="0.35">
      <c r="A37" s="154"/>
      <c r="B37" s="154"/>
      <c r="C37" s="154"/>
      <c r="D37" s="154"/>
      <c r="E37" s="154"/>
      <c r="F37" s="154"/>
      <c r="G37" s="154"/>
      <c r="H37" s="154"/>
      <c r="I37" s="154"/>
      <c r="J37" s="154"/>
      <c r="K37" s="154"/>
      <c r="L37" s="154"/>
      <c r="M37" s="154"/>
      <c r="N37" s="156"/>
      <c r="O37" s="156"/>
      <c r="P37" s="156"/>
      <c r="Q37" s="156"/>
      <c r="R37" s="156"/>
      <c r="S37" s="156"/>
      <c r="T37" s="156"/>
      <c r="U37" s="156"/>
      <c r="V37" s="156"/>
      <c r="W37" s="156"/>
      <c r="X37" s="156"/>
    </row>
    <row r="38" spans="1:24" x14ac:dyDescent="0.35">
      <c r="A38" s="154"/>
      <c r="B38" s="154"/>
      <c r="C38" s="154"/>
      <c r="D38" s="154"/>
      <c r="E38" s="154"/>
      <c r="F38" s="154"/>
      <c r="G38" s="154"/>
      <c r="H38" s="154"/>
      <c r="I38" s="154"/>
      <c r="J38" s="154"/>
      <c r="K38" s="154"/>
      <c r="L38" s="154"/>
      <c r="M38" s="154"/>
      <c r="N38" s="156"/>
      <c r="O38" s="156"/>
      <c r="P38" s="156"/>
      <c r="Q38" s="156"/>
      <c r="R38" s="156"/>
      <c r="S38" s="156"/>
      <c r="T38" s="156"/>
      <c r="U38" s="156"/>
      <c r="V38" s="156"/>
      <c r="W38" s="156"/>
      <c r="X38" s="156"/>
    </row>
    <row r="39" spans="1:24" x14ac:dyDescent="0.35">
      <c r="A39" s="154"/>
      <c r="B39" s="154"/>
      <c r="C39" s="154"/>
      <c r="D39" s="154"/>
      <c r="E39" s="154"/>
      <c r="F39" s="154"/>
      <c r="G39" s="154"/>
      <c r="H39" s="154"/>
      <c r="I39" s="154"/>
      <c r="J39" s="154"/>
      <c r="K39" s="154"/>
      <c r="L39" s="154"/>
      <c r="M39" s="154"/>
      <c r="N39" s="156"/>
      <c r="O39" s="156"/>
      <c r="P39" s="156"/>
      <c r="Q39" s="156"/>
      <c r="R39" s="156"/>
      <c r="S39" s="156"/>
      <c r="T39" s="156"/>
      <c r="U39" s="156"/>
      <c r="V39" s="156"/>
      <c r="W39" s="156"/>
      <c r="X39" s="156"/>
    </row>
    <row r="40" spans="1:24" x14ac:dyDescent="0.35">
      <c r="A40" s="154"/>
      <c r="B40" s="154"/>
      <c r="C40" s="154"/>
      <c r="D40" s="154"/>
      <c r="E40" s="154"/>
      <c r="F40" s="154"/>
      <c r="G40" s="154"/>
      <c r="H40" s="154"/>
      <c r="I40" s="154"/>
      <c r="J40" s="154"/>
      <c r="K40" s="154"/>
      <c r="L40" s="154"/>
      <c r="M40" s="156"/>
      <c r="N40" s="156"/>
      <c r="O40" s="156"/>
      <c r="P40" s="156"/>
      <c r="Q40" s="156"/>
      <c r="R40" s="156"/>
      <c r="S40" s="156"/>
      <c r="T40" s="156"/>
      <c r="U40" s="156"/>
      <c r="V40" s="156"/>
      <c r="W40" s="156"/>
      <c r="X40" s="156"/>
    </row>
    <row r="41" spans="1:24" x14ac:dyDescent="0.35">
      <c r="A41" s="154"/>
      <c r="B41" s="154"/>
      <c r="C41" s="154"/>
      <c r="D41" s="154"/>
      <c r="E41" s="154"/>
      <c r="F41" s="154"/>
      <c r="G41" s="154"/>
      <c r="H41" s="154"/>
      <c r="I41" s="154"/>
      <c r="J41" s="154"/>
      <c r="K41" s="154"/>
      <c r="L41" s="154"/>
      <c r="M41" s="156"/>
      <c r="N41" s="156"/>
      <c r="O41" s="156"/>
      <c r="P41" s="156"/>
      <c r="Q41" s="156"/>
      <c r="R41" s="156"/>
      <c r="S41" s="156"/>
      <c r="T41" s="156"/>
      <c r="U41" s="156"/>
      <c r="V41" s="156"/>
      <c r="W41" s="156"/>
      <c r="X41" s="156"/>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X19"/>
  <sheetViews>
    <sheetView showGridLines="0" showRowColHeaders="0" workbookViewId="0">
      <selection activeCell="A5" sqref="A5:K5"/>
    </sheetView>
  </sheetViews>
  <sheetFormatPr defaultColWidth="9.1328125" defaultRowHeight="12.75" x14ac:dyDescent="0.35"/>
  <cols>
    <col min="1" max="1" width="14.265625" style="2" customWidth="1"/>
    <col min="2" max="11" width="12.86328125" style="2" customWidth="1"/>
    <col min="12" max="16384" width="9.1328125" style="2"/>
  </cols>
  <sheetData>
    <row r="1" spans="1:24" ht="15.4" x14ac:dyDescent="0.45">
      <c r="A1" s="209"/>
      <c r="B1" s="209"/>
      <c r="C1" s="209"/>
      <c r="D1" s="209"/>
      <c r="E1" s="209"/>
      <c r="F1" s="209"/>
      <c r="G1" s="209"/>
      <c r="H1" s="209"/>
      <c r="I1" s="209"/>
      <c r="J1" s="209"/>
      <c r="K1" s="209"/>
    </row>
    <row r="3" spans="1:24" ht="15" x14ac:dyDescent="0.4">
      <c r="A3" s="203" t="s">
        <v>289</v>
      </c>
      <c r="B3" s="203"/>
      <c r="C3" s="203"/>
      <c r="D3" s="203"/>
      <c r="E3" s="203"/>
      <c r="F3" s="203"/>
      <c r="G3" s="203"/>
      <c r="H3" s="203"/>
      <c r="I3" s="203"/>
      <c r="J3" s="203"/>
      <c r="K3" s="203"/>
    </row>
    <row r="4" spans="1:24" ht="13.15" thickBot="1" x14ac:dyDescent="0.4"/>
    <row r="5" spans="1:24" ht="15" customHeight="1" thickBot="1" x14ac:dyDescent="0.45">
      <c r="A5" s="7"/>
      <c r="B5" s="96" t="s">
        <v>206</v>
      </c>
      <c r="C5" s="96" t="s">
        <v>207</v>
      </c>
      <c r="D5" s="96" t="s">
        <v>208</v>
      </c>
      <c r="E5" s="96" t="s">
        <v>209</v>
      </c>
      <c r="F5" s="96" t="s">
        <v>210</v>
      </c>
      <c r="G5" s="96" t="s">
        <v>211</v>
      </c>
      <c r="H5" s="96" t="s">
        <v>257</v>
      </c>
      <c r="I5" s="96" t="s">
        <v>258</v>
      </c>
      <c r="J5" s="96" t="s">
        <v>259</v>
      </c>
      <c r="K5" s="96" t="s">
        <v>24</v>
      </c>
      <c r="L5" s="156"/>
      <c r="M5"/>
      <c r="N5"/>
      <c r="O5"/>
      <c r="P5"/>
      <c r="Q5"/>
      <c r="R5"/>
      <c r="S5"/>
      <c r="T5"/>
      <c r="U5"/>
      <c r="V5"/>
      <c r="W5"/>
      <c r="X5" s="139"/>
    </row>
    <row r="6" spans="1:24" ht="13.15" x14ac:dyDescent="0.4">
      <c r="A6" s="155" t="s">
        <v>15</v>
      </c>
      <c r="B6" s="4">
        <v>0</v>
      </c>
      <c r="C6" s="4">
        <v>0</v>
      </c>
      <c r="D6" s="4">
        <v>0</v>
      </c>
      <c r="E6" s="4">
        <v>0</v>
      </c>
      <c r="F6" s="4">
        <v>0</v>
      </c>
      <c r="G6" s="4">
        <v>0</v>
      </c>
      <c r="H6" s="4">
        <v>0</v>
      </c>
      <c r="I6" s="4">
        <v>0</v>
      </c>
      <c r="J6" s="4">
        <v>0</v>
      </c>
      <c r="K6" s="4">
        <v>0</v>
      </c>
      <c r="L6" s="156"/>
      <c r="M6"/>
      <c r="N6"/>
      <c r="O6"/>
      <c r="P6"/>
      <c r="Q6"/>
      <c r="R6"/>
      <c r="S6"/>
      <c r="T6"/>
      <c r="U6"/>
      <c r="V6"/>
      <c r="W6"/>
      <c r="X6" s="139"/>
    </row>
    <row r="7" spans="1:24" ht="13.15" x14ac:dyDescent="0.4">
      <c r="A7" s="6" t="s">
        <v>16</v>
      </c>
      <c r="B7" s="4">
        <v>0</v>
      </c>
      <c r="C7" s="4">
        <v>0</v>
      </c>
      <c r="D7" s="4">
        <v>0</v>
      </c>
      <c r="E7" s="4">
        <v>0</v>
      </c>
      <c r="F7" s="4">
        <v>0</v>
      </c>
      <c r="G7" s="4">
        <v>0</v>
      </c>
      <c r="H7" s="4">
        <v>0</v>
      </c>
      <c r="I7" s="4">
        <v>0</v>
      </c>
      <c r="J7" s="4">
        <v>0</v>
      </c>
      <c r="K7" s="4">
        <v>0</v>
      </c>
      <c r="L7" s="156"/>
      <c r="M7"/>
      <c r="N7"/>
      <c r="O7"/>
      <c r="P7"/>
      <c r="Q7"/>
      <c r="R7"/>
      <c r="S7"/>
      <c r="T7"/>
      <c r="U7"/>
      <c r="V7"/>
      <c r="W7"/>
      <c r="X7" s="139"/>
    </row>
    <row r="8" spans="1:24" ht="13.15" x14ac:dyDescent="0.4">
      <c r="A8" s="155" t="s">
        <v>17</v>
      </c>
      <c r="B8" s="4">
        <v>0</v>
      </c>
      <c r="C8" s="4">
        <v>0</v>
      </c>
      <c r="D8" s="4">
        <v>0</v>
      </c>
      <c r="E8" s="4">
        <v>0</v>
      </c>
      <c r="F8" s="4">
        <v>0</v>
      </c>
      <c r="G8" s="4">
        <v>0</v>
      </c>
      <c r="H8" s="4">
        <v>0</v>
      </c>
      <c r="I8" s="4">
        <v>0</v>
      </c>
      <c r="J8" s="4">
        <v>0</v>
      </c>
      <c r="K8" s="4">
        <v>0</v>
      </c>
      <c r="L8" s="156"/>
      <c r="M8"/>
      <c r="N8"/>
      <c r="O8"/>
      <c r="P8"/>
      <c r="Q8"/>
      <c r="R8"/>
      <c r="S8"/>
      <c r="T8"/>
      <c r="U8"/>
      <c r="V8"/>
      <c r="W8"/>
      <c r="X8" s="139"/>
    </row>
    <row r="9" spans="1:24" ht="13.15" x14ac:dyDescent="0.4">
      <c r="A9" s="6" t="s">
        <v>18</v>
      </c>
      <c r="B9" s="4">
        <v>139</v>
      </c>
      <c r="C9" s="4">
        <v>92</v>
      </c>
      <c r="D9" s="4">
        <v>387</v>
      </c>
      <c r="E9" s="4">
        <v>69</v>
      </c>
      <c r="F9" s="4">
        <v>61</v>
      </c>
      <c r="G9" s="4">
        <v>37</v>
      </c>
      <c r="H9" s="4">
        <v>4</v>
      </c>
      <c r="I9" s="4">
        <v>7</v>
      </c>
      <c r="J9" s="4">
        <v>2</v>
      </c>
      <c r="K9" s="4">
        <v>798</v>
      </c>
      <c r="L9" s="156"/>
      <c r="M9"/>
      <c r="N9"/>
      <c r="O9"/>
      <c r="P9"/>
      <c r="Q9"/>
      <c r="R9"/>
      <c r="S9"/>
      <c r="T9"/>
      <c r="U9"/>
      <c r="V9"/>
      <c r="W9"/>
      <c r="X9" s="139"/>
    </row>
    <row r="10" spans="1:24" ht="13.15" x14ac:dyDescent="0.4">
      <c r="A10" s="6" t="s">
        <v>19</v>
      </c>
      <c r="B10" s="4">
        <v>245</v>
      </c>
      <c r="C10" s="4">
        <v>134</v>
      </c>
      <c r="D10" s="4">
        <v>530</v>
      </c>
      <c r="E10" s="4">
        <v>89</v>
      </c>
      <c r="F10" s="4">
        <v>123</v>
      </c>
      <c r="G10" s="4">
        <v>38</v>
      </c>
      <c r="H10" s="4">
        <v>5</v>
      </c>
      <c r="I10" s="4">
        <v>13</v>
      </c>
      <c r="J10" s="4">
        <v>4</v>
      </c>
      <c r="K10" s="4">
        <v>1181</v>
      </c>
      <c r="L10" s="156"/>
      <c r="M10"/>
      <c r="N10"/>
      <c r="O10"/>
      <c r="P10"/>
      <c r="Q10"/>
      <c r="R10"/>
      <c r="S10"/>
      <c r="T10"/>
      <c r="U10"/>
      <c r="V10"/>
      <c r="W10"/>
      <c r="X10" s="139"/>
    </row>
    <row r="11" spans="1:24" ht="13.15" x14ac:dyDescent="0.4">
      <c r="A11" s="155" t="s">
        <v>20</v>
      </c>
      <c r="B11" s="4">
        <v>97</v>
      </c>
      <c r="C11" s="4">
        <v>45</v>
      </c>
      <c r="D11" s="4">
        <v>199</v>
      </c>
      <c r="E11" s="4">
        <v>33</v>
      </c>
      <c r="F11" s="4">
        <v>66</v>
      </c>
      <c r="G11" s="4">
        <v>10</v>
      </c>
      <c r="H11" s="4">
        <v>2</v>
      </c>
      <c r="I11" s="4">
        <v>6</v>
      </c>
      <c r="J11" s="4">
        <v>0</v>
      </c>
      <c r="K11" s="4">
        <v>458</v>
      </c>
      <c r="L11" s="156"/>
      <c r="M11"/>
      <c r="N11"/>
      <c r="O11"/>
      <c r="P11"/>
      <c r="Q11"/>
      <c r="R11"/>
      <c r="S11"/>
      <c r="T11"/>
      <c r="U11"/>
      <c r="V11"/>
      <c r="W11"/>
      <c r="X11" s="139"/>
    </row>
    <row r="12" spans="1:24" ht="13.15" x14ac:dyDescent="0.4">
      <c r="A12" s="155" t="s">
        <v>21</v>
      </c>
      <c r="B12" s="4">
        <v>69</v>
      </c>
      <c r="C12" s="4">
        <v>43</v>
      </c>
      <c r="D12" s="4">
        <v>89</v>
      </c>
      <c r="E12" s="4">
        <v>17</v>
      </c>
      <c r="F12" s="4">
        <v>30</v>
      </c>
      <c r="G12" s="4">
        <v>9</v>
      </c>
      <c r="H12" s="4">
        <v>1</v>
      </c>
      <c r="I12" s="4">
        <v>4</v>
      </c>
      <c r="J12" s="4">
        <v>3</v>
      </c>
      <c r="K12" s="4">
        <v>265</v>
      </c>
      <c r="L12" s="156"/>
      <c r="M12"/>
      <c r="N12"/>
      <c r="O12"/>
      <c r="P12"/>
      <c r="Q12"/>
      <c r="R12"/>
      <c r="S12"/>
      <c r="T12"/>
      <c r="U12"/>
      <c r="V12"/>
      <c r="W12"/>
      <c r="X12" s="139"/>
    </row>
    <row r="13" spans="1:24" ht="13.15" x14ac:dyDescent="0.4">
      <c r="A13" s="155" t="s">
        <v>22</v>
      </c>
      <c r="B13" s="4">
        <v>42</v>
      </c>
      <c r="C13" s="4">
        <v>30</v>
      </c>
      <c r="D13" s="4">
        <v>54</v>
      </c>
      <c r="E13" s="4">
        <v>10</v>
      </c>
      <c r="F13" s="4">
        <v>18</v>
      </c>
      <c r="G13" s="4">
        <v>8</v>
      </c>
      <c r="H13" s="4">
        <v>0</v>
      </c>
      <c r="I13" s="4">
        <v>4</v>
      </c>
      <c r="J13" s="4">
        <v>0</v>
      </c>
      <c r="K13" s="4">
        <v>166</v>
      </c>
      <c r="L13" s="156"/>
      <c r="M13"/>
      <c r="N13"/>
      <c r="O13"/>
      <c r="P13"/>
      <c r="Q13"/>
      <c r="R13"/>
      <c r="S13"/>
      <c r="T13"/>
      <c r="U13"/>
      <c r="V13"/>
      <c r="W13"/>
      <c r="X13" s="139"/>
    </row>
    <row r="14" spans="1:24" ht="13.15" x14ac:dyDescent="0.4">
      <c r="A14" s="6" t="s">
        <v>23</v>
      </c>
      <c r="B14" s="4">
        <v>171</v>
      </c>
      <c r="C14" s="4">
        <v>139</v>
      </c>
      <c r="D14" s="4">
        <v>122</v>
      </c>
      <c r="E14" s="4">
        <v>55</v>
      </c>
      <c r="F14" s="4">
        <v>53</v>
      </c>
      <c r="G14" s="4">
        <v>10</v>
      </c>
      <c r="H14" s="4">
        <v>0</v>
      </c>
      <c r="I14" s="4">
        <v>9</v>
      </c>
      <c r="J14" s="4">
        <v>0</v>
      </c>
      <c r="K14" s="4">
        <v>559</v>
      </c>
      <c r="L14" s="156"/>
      <c r="M14"/>
      <c r="N14"/>
      <c r="O14"/>
      <c r="P14"/>
      <c r="Q14"/>
      <c r="R14"/>
      <c r="S14"/>
      <c r="T14"/>
      <c r="U14"/>
      <c r="V14"/>
      <c r="W14"/>
      <c r="X14" s="139"/>
    </row>
    <row r="15" spans="1:24" ht="13.15" x14ac:dyDescent="0.4">
      <c r="A15" s="21" t="s">
        <v>24</v>
      </c>
      <c r="B15" s="10">
        <v>763</v>
      </c>
      <c r="C15" s="10">
        <v>483</v>
      </c>
      <c r="D15" s="10">
        <v>1381</v>
      </c>
      <c r="E15" s="10">
        <v>273</v>
      </c>
      <c r="F15" s="10">
        <v>351</v>
      </c>
      <c r="G15" s="10">
        <v>112</v>
      </c>
      <c r="H15" s="10">
        <v>12</v>
      </c>
      <c r="I15" s="10">
        <v>43</v>
      </c>
      <c r="J15" s="10">
        <v>9</v>
      </c>
      <c r="K15" s="10">
        <v>3427</v>
      </c>
      <c r="L15" s="156"/>
      <c r="M15"/>
      <c r="N15"/>
      <c r="O15"/>
      <c r="P15"/>
      <c r="Q15"/>
      <c r="R15"/>
      <c r="S15"/>
      <c r="T15"/>
      <c r="U15"/>
      <c r="V15"/>
      <c r="W15"/>
    </row>
    <row r="16" spans="1:24" ht="13.5" thickBot="1" x14ac:dyDescent="0.45">
      <c r="A16" s="168" t="s">
        <v>232</v>
      </c>
      <c r="B16" s="167">
        <v>78.425950196592396</v>
      </c>
      <c r="C16" s="167">
        <v>79.859213250517598</v>
      </c>
      <c r="D16" s="167">
        <v>74.628530050687914</v>
      </c>
      <c r="E16" s="167">
        <v>77.300366300366306</v>
      </c>
      <c r="F16" s="167">
        <v>77.205128205128204</v>
      </c>
      <c r="G16" s="167">
        <v>74.508928571428569</v>
      </c>
      <c r="H16" s="167">
        <v>71.416666666666671</v>
      </c>
      <c r="I16" s="167">
        <v>78.325581395348834</v>
      </c>
      <c r="J16" s="167">
        <v>74.555555555555557</v>
      </c>
      <c r="K16" s="167">
        <v>77</v>
      </c>
      <c r="L16" s="156"/>
      <c r="M16"/>
      <c r="N16"/>
      <c r="O16"/>
      <c r="P16"/>
      <c r="Q16"/>
      <c r="R16"/>
      <c r="S16"/>
      <c r="T16"/>
      <c r="U16"/>
      <c r="V16"/>
      <c r="W16"/>
    </row>
    <row r="17" spans="1:23" x14ac:dyDescent="0.35">
      <c r="A17" s="156"/>
      <c r="B17" s="156"/>
      <c r="C17" s="156"/>
      <c r="D17" s="156"/>
      <c r="E17" s="156"/>
      <c r="F17" s="156"/>
      <c r="G17" s="156"/>
      <c r="H17" s="156"/>
      <c r="I17" s="156"/>
      <c r="J17" s="156"/>
      <c r="K17" s="156"/>
      <c r="L17" s="156"/>
      <c r="M17" s="156"/>
      <c r="N17" s="156"/>
      <c r="O17" s="156"/>
      <c r="P17" s="156"/>
      <c r="Q17" s="156"/>
      <c r="R17" s="156"/>
      <c r="S17" s="156"/>
      <c r="T17" s="156"/>
      <c r="U17" s="156"/>
      <c r="V17" s="156"/>
      <c r="W17" s="156"/>
    </row>
    <row r="18" spans="1:23" x14ac:dyDescent="0.35">
      <c r="A18" s="156"/>
      <c r="B18" s="156"/>
      <c r="C18" s="156"/>
      <c r="D18" s="156"/>
      <c r="E18" s="156"/>
      <c r="F18" s="156"/>
      <c r="G18" s="156"/>
      <c r="H18" s="156"/>
      <c r="I18" s="156"/>
      <c r="J18" s="156"/>
      <c r="K18" s="156"/>
      <c r="L18" s="156"/>
      <c r="M18" s="156"/>
      <c r="N18" s="156"/>
      <c r="O18" s="156"/>
      <c r="P18" s="156"/>
      <c r="Q18" s="156"/>
      <c r="R18" s="156"/>
      <c r="S18" s="156"/>
      <c r="T18" s="156"/>
      <c r="U18" s="156"/>
      <c r="V18" s="156"/>
      <c r="W18" s="156"/>
    </row>
    <row r="19" spans="1:23" x14ac:dyDescent="0.35">
      <c r="A19" s="154"/>
      <c r="B19" s="154"/>
      <c r="C19" s="154"/>
      <c r="D19" s="154"/>
      <c r="E19" s="154"/>
      <c r="F19" s="154"/>
      <c r="G19" s="154"/>
      <c r="H19" s="154"/>
      <c r="I19" s="154"/>
      <c r="J19" s="154"/>
      <c r="K19" s="154"/>
      <c r="L19" s="156"/>
      <c r="M19" s="156"/>
      <c r="N19" s="156"/>
      <c r="O19" s="156"/>
      <c r="P19" s="156"/>
      <c r="Q19" s="156"/>
      <c r="R19" s="156"/>
      <c r="S19" s="156"/>
      <c r="T19" s="156"/>
      <c r="U19" s="156"/>
      <c r="V19" s="156"/>
      <c r="W19" s="15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Y65"/>
  <sheetViews>
    <sheetView showGridLines="0" showRowColHeaders="0" workbookViewId="0">
      <selection activeCell="A6" sqref="A6:L6"/>
    </sheetView>
  </sheetViews>
  <sheetFormatPr defaultColWidth="9.1328125" defaultRowHeight="12.75" x14ac:dyDescent="0.35"/>
  <cols>
    <col min="1" max="2" width="13.265625" style="2" customWidth="1"/>
    <col min="3" max="12" width="11.59765625" style="2" customWidth="1"/>
    <col min="13" max="16384" width="9.1328125" style="2"/>
  </cols>
  <sheetData>
    <row r="1" spans="1:25" ht="15.4" x14ac:dyDescent="0.45">
      <c r="A1" s="209"/>
      <c r="B1" s="209"/>
      <c r="C1" s="209"/>
      <c r="D1" s="209"/>
      <c r="E1" s="209"/>
      <c r="F1" s="209"/>
      <c r="G1" s="209"/>
      <c r="H1" s="209"/>
      <c r="I1" s="209"/>
      <c r="J1" s="209"/>
      <c r="K1" s="209"/>
      <c r="L1" s="209"/>
    </row>
    <row r="3" spans="1:25" ht="15.75" customHeight="1" x14ac:dyDescent="0.35">
      <c r="A3" s="208" t="s">
        <v>288</v>
      </c>
      <c r="B3" s="208"/>
      <c r="C3" s="208"/>
      <c r="D3" s="208"/>
      <c r="E3" s="208"/>
      <c r="F3" s="208"/>
      <c r="G3" s="208"/>
      <c r="H3" s="208"/>
      <c r="I3" s="208"/>
      <c r="J3" s="208"/>
      <c r="K3" s="208"/>
      <c r="L3" s="208"/>
    </row>
    <row r="4" spans="1:25" ht="15.75" customHeight="1" x14ac:dyDescent="0.35">
      <c r="A4" s="208"/>
      <c r="B4" s="208"/>
      <c r="C4" s="208"/>
      <c r="D4" s="208"/>
      <c r="E4" s="208"/>
      <c r="F4" s="208"/>
      <c r="G4" s="208"/>
      <c r="H4" s="208"/>
      <c r="I4" s="208"/>
      <c r="J4" s="208"/>
      <c r="K4" s="208"/>
      <c r="L4" s="208"/>
    </row>
    <row r="5" spans="1:25" ht="13.15" thickBot="1" x14ac:dyDescent="0.4"/>
    <row r="6" spans="1:25" ht="15" customHeight="1" thickBot="1" x14ac:dyDescent="0.45">
      <c r="A6" s="7"/>
      <c r="B6" s="7"/>
      <c r="C6" s="96" t="s">
        <v>206</v>
      </c>
      <c r="D6" s="96" t="s">
        <v>207</v>
      </c>
      <c r="E6" s="96" t="s">
        <v>208</v>
      </c>
      <c r="F6" s="96" t="s">
        <v>209</v>
      </c>
      <c r="G6" s="96" t="s">
        <v>210</v>
      </c>
      <c r="H6" s="96" t="s">
        <v>211</v>
      </c>
      <c r="I6" s="96" t="s">
        <v>257</v>
      </c>
      <c r="J6" s="96" t="s">
        <v>258</v>
      </c>
      <c r="K6" s="96" t="s">
        <v>259</v>
      </c>
      <c r="L6" s="96" t="s">
        <v>24</v>
      </c>
      <c r="M6" s="156"/>
      <c r="N6"/>
      <c r="O6"/>
      <c r="P6"/>
      <c r="Q6"/>
      <c r="R6"/>
      <c r="S6"/>
      <c r="T6"/>
      <c r="U6"/>
      <c r="V6"/>
      <c r="W6"/>
      <c r="X6"/>
      <c r="Y6"/>
    </row>
    <row r="7" spans="1:25" ht="13.15" x14ac:dyDescent="0.4">
      <c r="A7" s="155" t="s">
        <v>37</v>
      </c>
      <c r="B7" s="3" t="s">
        <v>38</v>
      </c>
      <c r="C7" s="4">
        <v>16</v>
      </c>
      <c r="D7" s="4">
        <v>10</v>
      </c>
      <c r="E7" s="4">
        <v>17</v>
      </c>
      <c r="F7" s="4">
        <v>9</v>
      </c>
      <c r="G7" s="4">
        <v>6</v>
      </c>
      <c r="H7" s="4">
        <v>2</v>
      </c>
      <c r="I7" s="4">
        <v>0</v>
      </c>
      <c r="J7" s="4">
        <v>0</v>
      </c>
      <c r="K7" s="4">
        <v>0</v>
      </c>
      <c r="L7" s="4">
        <v>60</v>
      </c>
      <c r="M7" s="156"/>
      <c r="N7"/>
      <c r="O7"/>
      <c r="P7"/>
      <c r="Q7"/>
      <c r="R7"/>
      <c r="S7"/>
      <c r="T7"/>
      <c r="U7"/>
      <c r="V7"/>
      <c r="W7"/>
      <c r="X7"/>
      <c r="Y7"/>
    </row>
    <row r="8" spans="1:25" ht="13.15" x14ac:dyDescent="0.4">
      <c r="A8" s="156"/>
      <c r="B8" s="3" t="s">
        <v>39</v>
      </c>
      <c r="C8" s="4">
        <v>0</v>
      </c>
      <c r="D8" s="4">
        <v>0</v>
      </c>
      <c r="E8" s="4">
        <v>0</v>
      </c>
      <c r="F8" s="4">
        <v>0</v>
      </c>
      <c r="G8" s="4">
        <v>1</v>
      </c>
      <c r="H8" s="4">
        <v>0</v>
      </c>
      <c r="I8" s="4">
        <v>0</v>
      </c>
      <c r="J8" s="4">
        <v>0</v>
      </c>
      <c r="K8" s="4">
        <v>0</v>
      </c>
      <c r="L8" s="4">
        <v>1</v>
      </c>
      <c r="M8" s="156"/>
      <c r="N8"/>
      <c r="O8"/>
      <c r="P8"/>
      <c r="Q8"/>
      <c r="R8"/>
      <c r="S8"/>
      <c r="T8"/>
      <c r="U8"/>
      <c r="V8"/>
      <c r="W8"/>
      <c r="X8"/>
      <c r="Y8"/>
    </row>
    <row r="9" spans="1:25" ht="13.15" x14ac:dyDescent="0.4">
      <c r="A9" s="156"/>
      <c r="B9" s="3" t="s">
        <v>40</v>
      </c>
      <c r="C9" s="4">
        <v>21</v>
      </c>
      <c r="D9" s="4">
        <v>15</v>
      </c>
      <c r="E9" s="4">
        <v>29</v>
      </c>
      <c r="F9" s="4">
        <v>10</v>
      </c>
      <c r="G9" s="4">
        <v>10</v>
      </c>
      <c r="H9" s="4">
        <v>7</v>
      </c>
      <c r="I9" s="4">
        <v>0</v>
      </c>
      <c r="J9" s="4">
        <v>1</v>
      </c>
      <c r="K9" s="4">
        <v>1</v>
      </c>
      <c r="L9" s="4">
        <v>94</v>
      </c>
      <c r="M9" s="156"/>
      <c r="N9"/>
      <c r="O9"/>
      <c r="P9"/>
      <c r="Q9"/>
      <c r="R9"/>
      <c r="S9"/>
      <c r="T9"/>
      <c r="U9"/>
      <c r="V9"/>
      <c r="W9"/>
      <c r="X9"/>
      <c r="Y9"/>
    </row>
    <row r="10" spans="1:25" ht="13.15" x14ac:dyDescent="0.4">
      <c r="A10" s="155"/>
      <c r="B10" s="3" t="s">
        <v>41</v>
      </c>
      <c r="C10" s="4">
        <v>0</v>
      </c>
      <c r="D10" s="4">
        <v>0</v>
      </c>
      <c r="E10" s="4">
        <v>0</v>
      </c>
      <c r="F10" s="4">
        <v>0</v>
      </c>
      <c r="G10" s="4">
        <v>0</v>
      </c>
      <c r="H10" s="4">
        <v>0</v>
      </c>
      <c r="I10" s="4">
        <v>0</v>
      </c>
      <c r="J10" s="4">
        <v>0</v>
      </c>
      <c r="K10" s="4">
        <v>0</v>
      </c>
      <c r="L10" s="4">
        <v>0</v>
      </c>
      <c r="M10" s="156"/>
      <c r="N10"/>
      <c r="O10"/>
      <c r="P10"/>
      <c r="Q10"/>
      <c r="R10"/>
      <c r="S10"/>
      <c r="T10"/>
      <c r="U10"/>
      <c r="V10"/>
      <c r="W10"/>
      <c r="X10"/>
      <c r="Y10"/>
    </row>
    <row r="11" spans="1:25" ht="13.15" x14ac:dyDescent="0.4">
      <c r="A11" s="156"/>
      <c r="B11" s="3" t="s">
        <v>42</v>
      </c>
      <c r="C11" s="4">
        <v>24</v>
      </c>
      <c r="D11" s="4">
        <v>18</v>
      </c>
      <c r="E11" s="4">
        <v>36</v>
      </c>
      <c r="F11" s="4">
        <v>9</v>
      </c>
      <c r="G11" s="4">
        <v>15</v>
      </c>
      <c r="H11" s="4">
        <v>5</v>
      </c>
      <c r="I11" s="4">
        <v>1</v>
      </c>
      <c r="J11" s="4">
        <v>3</v>
      </c>
      <c r="K11" s="4">
        <v>1</v>
      </c>
      <c r="L11" s="4">
        <v>112</v>
      </c>
      <c r="M11" s="156"/>
      <c r="N11"/>
      <c r="O11"/>
      <c r="P11"/>
      <c r="Q11"/>
      <c r="R11"/>
      <c r="S11"/>
      <c r="T11"/>
      <c r="U11"/>
      <c r="V11"/>
      <c r="W11"/>
      <c r="X11"/>
      <c r="Y11"/>
    </row>
    <row r="12" spans="1:25" ht="13.15" x14ac:dyDescent="0.4">
      <c r="A12" s="156"/>
      <c r="B12" s="3" t="s">
        <v>43</v>
      </c>
      <c r="C12" s="4">
        <v>0</v>
      </c>
      <c r="D12" s="4">
        <v>0</v>
      </c>
      <c r="E12" s="4">
        <v>0</v>
      </c>
      <c r="F12" s="4">
        <v>0</v>
      </c>
      <c r="G12" s="4">
        <v>0</v>
      </c>
      <c r="H12" s="4">
        <v>0</v>
      </c>
      <c r="I12" s="4">
        <v>0</v>
      </c>
      <c r="J12" s="4">
        <v>0</v>
      </c>
      <c r="K12" s="4">
        <v>0</v>
      </c>
      <c r="L12" s="4">
        <v>0</v>
      </c>
      <c r="M12" s="156"/>
      <c r="N12"/>
      <c r="O12"/>
      <c r="P12"/>
      <c r="Q12"/>
      <c r="R12"/>
      <c r="S12"/>
      <c r="T12"/>
      <c r="U12"/>
      <c r="V12"/>
      <c r="W12"/>
      <c r="X12"/>
      <c r="Y12"/>
    </row>
    <row r="13" spans="1:25" ht="13.15" x14ac:dyDescent="0.4">
      <c r="A13" s="155"/>
      <c r="B13" s="3" t="s">
        <v>44</v>
      </c>
      <c r="C13" s="4">
        <v>31</v>
      </c>
      <c r="D13" s="4">
        <v>23</v>
      </c>
      <c r="E13" s="4">
        <v>70</v>
      </c>
      <c r="F13" s="4">
        <v>9</v>
      </c>
      <c r="G13" s="4">
        <v>18</v>
      </c>
      <c r="H13" s="4">
        <v>6</v>
      </c>
      <c r="I13" s="4">
        <v>3</v>
      </c>
      <c r="J13" s="4">
        <v>1</v>
      </c>
      <c r="K13" s="4">
        <v>1</v>
      </c>
      <c r="L13" s="4">
        <v>162</v>
      </c>
      <c r="M13" s="156"/>
      <c r="N13"/>
      <c r="O13"/>
      <c r="P13"/>
      <c r="Q13"/>
      <c r="R13"/>
      <c r="S13"/>
      <c r="T13"/>
      <c r="U13"/>
      <c r="V13"/>
      <c r="W13"/>
      <c r="X13"/>
      <c r="Y13"/>
    </row>
    <row r="14" spans="1:25" ht="13.15" x14ac:dyDescent="0.4">
      <c r="A14" s="155"/>
      <c r="B14" s="3" t="s">
        <v>45</v>
      </c>
      <c r="C14" s="4">
        <v>0</v>
      </c>
      <c r="D14" s="4">
        <v>0</v>
      </c>
      <c r="E14" s="4">
        <v>0</v>
      </c>
      <c r="F14" s="4">
        <v>0</v>
      </c>
      <c r="G14" s="4">
        <v>0</v>
      </c>
      <c r="H14" s="4">
        <v>0</v>
      </c>
      <c r="I14" s="4">
        <v>0</v>
      </c>
      <c r="J14" s="4">
        <v>0</v>
      </c>
      <c r="K14" s="4">
        <v>0</v>
      </c>
      <c r="L14" s="4">
        <v>0</v>
      </c>
      <c r="M14" s="156"/>
      <c r="N14"/>
      <c r="O14"/>
      <c r="P14"/>
      <c r="Q14"/>
      <c r="R14"/>
      <c r="S14"/>
      <c r="T14"/>
      <c r="U14"/>
      <c r="V14"/>
      <c r="W14"/>
      <c r="X14"/>
      <c r="Y14"/>
    </row>
    <row r="15" spans="1:25" ht="13.15" x14ac:dyDescent="0.4">
      <c r="A15" s="155"/>
      <c r="B15" s="3" t="s">
        <v>46</v>
      </c>
      <c r="C15" s="4">
        <v>21</v>
      </c>
      <c r="D15" s="4">
        <v>21</v>
      </c>
      <c r="E15" s="4">
        <v>44</v>
      </c>
      <c r="F15" s="4">
        <v>8</v>
      </c>
      <c r="G15" s="4">
        <v>17</v>
      </c>
      <c r="H15" s="4">
        <v>2</v>
      </c>
      <c r="I15" s="4">
        <v>1</v>
      </c>
      <c r="J15" s="4">
        <v>2</v>
      </c>
      <c r="K15" s="4">
        <v>0</v>
      </c>
      <c r="L15" s="4">
        <v>116</v>
      </c>
      <c r="M15" s="156"/>
      <c r="N15"/>
      <c r="O15"/>
      <c r="P15"/>
      <c r="Q15"/>
      <c r="R15"/>
      <c r="S15"/>
      <c r="T15"/>
      <c r="U15"/>
      <c r="V15"/>
      <c r="W15"/>
      <c r="X15"/>
      <c r="Y15"/>
    </row>
    <row r="16" spans="1:25" ht="13.15" x14ac:dyDescent="0.4">
      <c r="A16" s="155"/>
      <c r="B16" s="3" t="s">
        <v>47</v>
      </c>
      <c r="C16" s="4">
        <v>0</v>
      </c>
      <c r="D16" s="4">
        <v>0</v>
      </c>
      <c r="E16" s="4">
        <v>0</v>
      </c>
      <c r="F16" s="4">
        <v>0</v>
      </c>
      <c r="G16" s="4">
        <v>0</v>
      </c>
      <c r="H16" s="4">
        <v>0</v>
      </c>
      <c r="I16" s="4">
        <v>0</v>
      </c>
      <c r="J16" s="4">
        <v>0</v>
      </c>
      <c r="K16" s="4">
        <v>0</v>
      </c>
      <c r="L16" s="4">
        <v>0</v>
      </c>
      <c r="M16" s="156"/>
      <c r="N16"/>
      <c r="O16"/>
      <c r="P16"/>
      <c r="Q16"/>
      <c r="R16"/>
      <c r="S16"/>
      <c r="T16"/>
      <c r="U16"/>
      <c r="V16"/>
      <c r="W16"/>
      <c r="X16"/>
      <c r="Y16"/>
    </row>
    <row r="17" spans="1:25" ht="13.15" x14ac:dyDescent="0.4">
      <c r="A17" s="156"/>
      <c r="B17" s="3" t="s">
        <v>48</v>
      </c>
      <c r="C17" s="4">
        <v>31</v>
      </c>
      <c r="D17" s="4">
        <v>18</v>
      </c>
      <c r="E17" s="4">
        <v>60</v>
      </c>
      <c r="F17" s="4">
        <v>8</v>
      </c>
      <c r="G17" s="4">
        <v>11</v>
      </c>
      <c r="H17" s="4">
        <v>5</v>
      </c>
      <c r="I17" s="4">
        <v>0</v>
      </c>
      <c r="J17" s="4">
        <v>3</v>
      </c>
      <c r="K17" s="4">
        <v>1</v>
      </c>
      <c r="L17" s="4">
        <v>137</v>
      </c>
      <c r="M17" s="156"/>
      <c r="N17"/>
      <c r="O17"/>
      <c r="P17"/>
      <c r="Q17"/>
      <c r="R17"/>
      <c r="S17"/>
      <c r="T17"/>
      <c r="U17"/>
      <c r="V17"/>
      <c r="W17"/>
      <c r="X17"/>
      <c r="Y17"/>
    </row>
    <row r="18" spans="1:25" ht="13.15" x14ac:dyDescent="0.4">
      <c r="A18" s="156"/>
      <c r="B18" s="3" t="s">
        <v>49</v>
      </c>
      <c r="C18" s="4">
        <v>0</v>
      </c>
      <c r="D18" s="4">
        <v>0</v>
      </c>
      <c r="E18" s="4">
        <v>0</v>
      </c>
      <c r="F18" s="4">
        <v>0</v>
      </c>
      <c r="G18" s="4">
        <v>0</v>
      </c>
      <c r="H18" s="4">
        <v>0</v>
      </c>
      <c r="I18" s="4">
        <v>0</v>
      </c>
      <c r="J18" s="4">
        <v>0</v>
      </c>
      <c r="K18" s="4">
        <v>0</v>
      </c>
      <c r="L18" s="4">
        <v>0</v>
      </c>
      <c r="M18" s="156"/>
      <c r="N18"/>
      <c r="O18"/>
      <c r="P18"/>
      <c r="Q18"/>
      <c r="R18"/>
      <c r="S18"/>
      <c r="T18"/>
      <c r="U18"/>
      <c r="V18"/>
      <c r="W18"/>
      <c r="X18"/>
      <c r="Y18"/>
    </row>
    <row r="19" spans="1:25" ht="13.15" x14ac:dyDescent="0.4">
      <c r="A19" s="156"/>
      <c r="B19" s="5" t="s">
        <v>50</v>
      </c>
      <c r="C19" s="4">
        <v>21</v>
      </c>
      <c r="D19" s="4">
        <v>11</v>
      </c>
      <c r="E19" s="4">
        <v>38</v>
      </c>
      <c r="F19" s="4">
        <v>5</v>
      </c>
      <c r="G19" s="4">
        <v>3</v>
      </c>
      <c r="H19" s="4">
        <v>3</v>
      </c>
      <c r="I19" s="4">
        <v>0</v>
      </c>
      <c r="J19" s="4">
        <v>1</v>
      </c>
      <c r="K19" s="4">
        <v>0</v>
      </c>
      <c r="L19" s="4">
        <v>82</v>
      </c>
      <c r="M19" s="156"/>
      <c r="N19"/>
      <c r="O19"/>
      <c r="P19"/>
      <c r="Q19"/>
      <c r="R19"/>
      <c r="S19"/>
      <c r="T19"/>
      <c r="U19"/>
      <c r="V19"/>
      <c r="W19"/>
      <c r="X19"/>
      <c r="Y19"/>
    </row>
    <row r="20" spans="1:25" ht="13.15" x14ac:dyDescent="0.4">
      <c r="A20" s="156"/>
      <c r="B20" s="5" t="s">
        <v>51</v>
      </c>
      <c r="C20" s="4">
        <v>0</v>
      </c>
      <c r="D20" s="4">
        <v>0</v>
      </c>
      <c r="E20" s="4">
        <v>0</v>
      </c>
      <c r="F20" s="4">
        <v>0</v>
      </c>
      <c r="G20" s="4">
        <v>0</v>
      </c>
      <c r="H20" s="4">
        <v>0</v>
      </c>
      <c r="I20" s="4">
        <v>0</v>
      </c>
      <c r="J20" s="4">
        <v>0</v>
      </c>
      <c r="K20" s="4">
        <v>0</v>
      </c>
      <c r="L20" s="4">
        <v>0</v>
      </c>
      <c r="M20" s="156"/>
      <c r="N20"/>
      <c r="O20"/>
      <c r="P20"/>
      <c r="Q20"/>
      <c r="R20"/>
      <c r="S20"/>
      <c r="T20"/>
      <c r="U20"/>
      <c r="V20"/>
      <c r="W20"/>
      <c r="X20"/>
      <c r="Y20"/>
    </row>
    <row r="21" spans="1:25" ht="13.15" x14ac:dyDescent="0.4">
      <c r="A21" s="156"/>
      <c r="B21" s="5" t="s">
        <v>52</v>
      </c>
      <c r="C21" s="4">
        <v>23</v>
      </c>
      <c r="D21" s="4">
        <v>15</v>
      </c>
      <c r="E21" s="4">
        <v>40</v>
      </c>
      <c r="F21" s="4">
        <v>11</v>
      </c>
      <c r="G21" s="4">
        <v>6</v>
      </c>
      <c r="H21" s="4">
        <v>2</v>
      </c>
      <c r="I21" s="4">
        <v>0</v>
      </c>
      <c r="J21" s="4">
        <v>2</v>
      </c>
      <c r="K21" s="4">
        <v>0</v>
      </c>
      <c r="L21" s="4">
        <v>99</v>
      </c>
      <c r="M21" s="156"/>
      <c r="N21"/>
      <c r="O21"/>
      <c r="P21"/>
      <c r="Q21"/>
      <c r="R21"/>
      <c r="S21"/>
      <c r="T21"/>
      <c r="U21"/>
      <c r="V21"/>
      <c r="W21"/>
      <c r="X21"/>
      <c r="Y21"/>
    </row>
    <row r="22" spans="1:25" ht="13.15" x14ac:dyDescent="0.4">
      <c r="A22" s="156"/>
      <c r="B22" s="5" t="s">
        <v>53</v>
      </c>
      <c r="C22" s="4">
        <v>0</v>
      </c>
      <c r="D22" s="4">
        <v>0</v>
      </c>
      <c r="E22" s="4">
        <v>0</v>
      </c>
      <c r="F22" s="4">
        <v>0</v>
      </c>
      <c r="G22" s="4">
        <v>0</v>
      </c>
      <c r="H22" s="4">
        <v>0</v>
      </c>
      <c r="I22" s="4">
        <v>0</v>
      </c>
      <c r="J22" s="4">
        <v>0</v>
      </c>
      <c r="K22" s="4">
        <v>0</v>
      </c>
      <c r="L22" s="4">
        <v>0</v>
      </c>
      <c r="M22" s="156"/>
      <c r="N22"/>
      <c r="O22"/>
      <c r="P22"/>
      <c r="Q22"/>
      <c r="R22"/>
      <c r="S22"/>
      <c r="T22"/>
      <c r="U22"/>
      <c r="V22"/>
      <c r="W22"/>
      <c r="X22"/>
      <c r="Y22"/>
    </row>
    <row r="23" spans="1:25" ht="13.15" x14ac:dyDescent="0.4">
      <c r="A23" s="156"/>
      <c r="B23" s="5" t="s">
        <v>54</v>
      </c>
      <c r="C23" s="4">
        <v>15</v>
      </c>
      <c r="D23" s="4">
        <v>9</v>
      </c>
      <c r="E23" s="4">
        <v>32</v>
      </c>
      <c r="F23" s="4">
        <v>3</v>
      </c>
      <c r="G23" s="4">
        <v>8</v>
      </c>
      <c r="H23" s="4">
        <v>2</v>
      </c>
      <c r="I23" s="4">
        <v>0</v>
      </c>
      <c r="J23" s="4">
        <v>0</v>
      </c>
      <c r="K23" s="4">
        <v>1</v>
      </c>
      <c r="L23" s="4">
        <v>70</v>
      </c>
      <c r="M23" s="156"/>
      <c r="N23"/>
      <c r="O23"/>
      <c r="P23"/>
      <c r="Q23"/>
      <c r="R23"/>
      <c r="S23"/>
      <c r="T23"/>
      <c r="U23"/>
      <c r="V23"/>
      <c r="W23"/>
      <c r="X23"/>
      <c r="Y23"/>
    </row>
    <row r="24" spans="1:25" ht="13.15" x14ac:dyDescent="0.4">
      <c r="A24" s="156"/>
      <c r="B24" s="5" t="s">
        <v>55</v>
      </c>
      <c r="C24" s="4">
        <v>0</v>
      </c>
      <c r="D24" s="4">
        <v>0</v>
      </c>
      <c r="E24" s="4">
        <v>0</v>
      </c>
      <c r="F24" s="4">
        <v>0</v>
      </c>
      <c r="G24" s="4">
        <v>0</v>
      </c>
      <c r="H24" s="4">
        <v>0</v>
      </c>
      <c r="I24" s="4">
        <v>0</v>
      </c>
      <c r="J24" s="4">
        <v>0</v>
      </c>
      <c r="K24" s="4">
        <v>0</v>
      </c>
      <c r="L24" s="4">
        <v>0</v>
      </c>
      <c r="M24" s="156"/>
      <c r="N24"/>
      <c r="O24"/>
      <c r="P24"/>
      <c r="Q24"/>
      <c r="R24"/>
      <c r="S24"/>
      <c r="T24"/>
      <c r="U24"/>
      <c r="V24"/>
      <c r="W24"/>
      <c r="X24"/>
      <c r="Y24"/>
    </row>
    <row r="25" spans="1:25" ht="13.15" x14ac:dyDescent="0.4">
      <c r="A25" s="156"/>
      <c r="B25" s="5" t="s">
        <v>56</v>
      </c>
      <c r="C25" s="4">
        <v>117</v>
      </c>
      <c r="D25" s="4">
        <v>65</v>
      </c>
      <c r="E25" s="4">
        <v>192</v>
      </c>
      <c r="F25" s="4">
        <v>33</v>
      </c>
      <c r="G25" s="4">
        <v>45</v>
      </c>
      <c r="H25" s="4">
        <v>16</v>
      </c>
      <c r="I25" s="4">
        <v>2</v>
      </c>
      <c r="J25" s="4">
        <v>6</v>
      </c>
      <c r="K25" s="4">
        <v>0</v>
      </c>
      <c r="L25" s="4">
        <v>476</v>
      </c>
      <c r="M25" s="156"/>
      <c r="N25"/>
      <c r="O25"/>
      <c r="P25"/>
      <c r="Q25"/>
      <c r="R25"/>
      <c r="S25"/>
      <c r="T25"/>
      <c r="U25"/>
      <c r="V25"/>
      <c r="W25"/>
      <c r="X25"/>
      <c r="Y25"/>
    </row>
    <row r="26" spans="1:25" ht="13.15" x14ac:dyDescent="0.4">
      <c r="A26" s="156"/>
      <c r="B26" s="6" t="s">
        <v>57</v>
      </c>
      <c r="C26" s="4">
        <v>63</v>
      </c>
      <c r="D26" s="4">
        <v>47</v>
      </c>
      <c r="E26" s="4">
        <v>125</v>
      </c>
      <c r="F26" s="4">
        <v>8</v>
      </c>
      <c r="G26" s="4">
        <v>12</v>
      </c>
      <c r="H26" s="4">
        <v>5</v>
      </c>
      <c r="I26" s="4">
        <v>0</v>
      </c>
      <c r="J26" s="4">
        <v>3</v>
      </c>
      <c r="K26" s="4">
        <v>3</v>
      </c>
      <c r="L26" s="4">
        <v>266</v>
      </c>
      <c r="M26" s="156"/>
      <c r="N26" s="185"/>
      <c r="O26" s="185"/>
      <c r="P26" s="185"/>
      <c r="Q26" s="185"/>
      <c r="R26" s="185"/>
      <c r="S26" s="185"/>
      <c r="T26" s="185"/>
      <c r="U26" s="185"/>
      <c r="V26" s="185"/>
      <c r="W26" s="185"/>
      <c r="X26" s="185"/>
      <c r="Y26" s="185"/>
    </row>
    <row r="27" spans="1:25" ht="13.15" x14ac:dyDescent="0.4">
      <c r="A27" s="20"/>
      <c r="B27" s="21" t="s">
        <v>24</v>
      </c>
      <c r="C27" s="147">
        <v>383</v>
      </c>
      <c r="D27" s="147">
        <v>252</v>
      </c>
      <c r="E27" s="147">
        <v>683</v>
      </c>
      <c r="F27" s="147">
        <v>113</v>
      </c>
      <c r="G27" s="147">
        <v>152</v>
      </c>
      <c r="H27" s="147">
        <v>55</v>
      </c>
      <c r="I27" s="148">
        <v>7</v>
      </c>
      <c r="J27" s="148">
        <v>22</v>
      </c>
      <c r="K27" s="148">
        <v>8</v>
      </c>
      <c r="L27" s="10">
        <v>1675</v>
      </c>
      <c r="M27" s="156"/>
      <c r="N27" s="185"/>
      <c r="O27" s="185"/>
      <c r="P27" s="185"/>
      <c r="Q27" s="185"/>
      <c r="R27" s="185"/>
      <c r="S27" s="185"/>
      <c r="T27" s="185"/>
      <c r="U27" s="185"/>
      <c r="V27" s="185"/>
      <c r="W27" s="185"/>
      <c r="X27" s="185"/>
      <c r="Y27" s="185"/>
    </row>
    <row r="28" spans="1:25" ht="13.15" x14ac:dyDescent="0.4">
      <c r="A28" s="22" t="s">
        <v>58</v>
      </c>
      <c r="B28" s="22" t="s">
        <v>58</v>
      </c>
      <c r="C28" s="19">
        <v>6</v>
      </c>
      <c r="D28" s="19">
        <v>3</v>
      </c>
      <c r="E28" s="19">
        <v>9</v>
      </c>
      <c r="F28" s="19">
        <v>2</v>
      </c>
      <c r="G28" s="19">
        <v>2</v>
      </c>
      <c r="H28" s="19">
        <v>0</v>
      </c>
      <c r="I28" s="19">
        <v>0</v>
      </c>
      <c r="J28" s="19">
        <v>0</v>
      </c>
      <c r="K28" s="19">
        <v>0</v>
      </c>
      <c r="L28" s="19">
        <v>22</v>
      </c>
      <c r="M28" s="156"/>
      <c r="N28" s="185"/>
      <c r="O28" s="185"/>
      <c r="P28" s="185"/>
      <c r="Q28" s="185"/>
      <c r="R28" s="185"/>
      <c r="S28" s="185"/>
      <c r="T28" s="185"/>
      <c r="U28" s="185"/>
      <c r="V28" s="185"/>
      <c r="W28" s="185"/>
      <c r="X28" s="185"/>
      <c r="Y28" s="185"/>
    </row>
    <row r="29" spans="1:25" ht="13.15" x14ac:dyDescent="0.4">
      <c r="A29" s="12"/>
      <c r="B29" s="13" t="s">
        <v>24</v>
      </c>
      <c r="C29" s="11">
        <v>6</v>
      </c>
      <c r="D29" s="11">
        <v>3</v>
      </c>
      <c r="E29" s="11">
        <v>9</v>
      </c>
      <c r="F29" s="11">
        <v>2</v>
      </c>
      <c r="G29" s="11">
        <v>2</v>
      </c>
      <c r="H29" s="11">
        <v>0</v>
      </c>
      <c r="I29" s="11">
        <v>0</v>
      </c>
      <c r="J29" s="11">
        <v>0</v>
      </c>
      <c r="K29" s="11">
        <v>0</v>
      </c>
      <c r="L29" s="11">
        <v>22</v>
      </c>
      <c r="M29" s="156"/>
      <c r="N29" s="185"/>
      <c r="O29" s="185"/>
      <c r="P29" s="185"/>
      <c r="Q29" s="185"/>
      <c r="R29" s="185"/>
      <c r="S29" s="185"/>
      <c r="T29" s="185"/>
      <c r="U29" s="185"/>
      <c r="V29" s="185"/>
      <c r="W29" s="185"/>
      <c r="X29" s="185"/>
      <c r="Y29" s="185"/>
    </row>
    <row r="30" spans="1:25" ht="13.15" x14ac:dyDescent="0.4">
      <c r="A30" s="22" t="s">
        <v>62</v>
      </c>
      <c r="B30" s="22" t="s">
        <v>59</v>
      </c>
      <c r="C30" s="19">
        <v>0</v>
      </c>
      <c r="D30" s="19">
        <v>0</v>
      </c>
      <c r="E30" s="19">
        <v>5</v>
      </c>
      <c r="F30" s="19">
        <v>1</v>
      </c>
      <c r="G30" s="19">
        <v>0</v>
      </c>
      <c r="H30" s="19">
        <v>0</v>
      </c>
      <c r="I30" s="19">
        <v>0</v>
      </c>
      <c r="J30" s="19">
        <v>0</v>
      </c>
      <c r="K30" s="19">
        <v>0</v>
      </c>
      <c r="L30" s="19">
        <v>6</v>
      </c>
      <c r="M30" s="156"/>
      <c r="N30" s="185"/>
      <c r="O30" s="185"/>
      <c r="P30" s="185"/>
      <c r="Q30" s="185"/>
      <c r="R30" s="185"/>
      <c r="S30" s="185"/>
      <c r="T30" s="185"/>
      <c r="U30" s="185"/>
      <c r="V30" s="185"/>
      <c r="W30" s="185"/>
      <c r="X30" s="185"/>
      <c r="Y30" s="185"/>
    </row>
    <row r="31" spans="1:25" ht="13.15" x14ac:dyDescent="0.4">
      <c r="A31" s="156"/>
      <c r="B31" s="6" t="s">
        <v>60</v>
      </c>
      <c r="C31" s="4">
        <v>92</v>
      </c>
      <c r="D31" s="4">
        <v>29</v>
      </c>
      <c r="E31" s="4">
        <v>210</v>
      </c>
      <c r="F31" s="4">
        <v>48</v>
      </c>
      <c r="G31" s="4">
        <v>42</v>
      </c>
      <c r="H31" s="4">
        <v>22</v>
      </c>
      <c r="I31" s="4">
        <v>1</v>
      </c>
      <c r="J31" s="4">
        <v>1</v>
      </c>
      <c r="K31" s="4">
        <v>0</v>
      </c>
      <c r="L31" s="4">
        <v>445</v>
      </c>
      <c r="M31" s="156"/>
      <c r="N31" s="185"/>
      <c r="O31" s="185"/>
      <c r="P31" s="185"/>
      <c r="Q31" s="185"/>
      <c r="R31" s="185"/>
      <c r="S31" s="185"/>
      <c r="T31" s="185"/>
      <c r="U31" s="185"/>
      <c r="V31" s="185"/>
      <c r="W31" s="185"/>
      <c r="X31" s="185"/>
      <c r="Y31" s="185"/>
    </row>
    <row r="32" spans="1:25" ht="13.15" x14ac:dyDescent="0.4">
      <c r="A32" s="156"/>
      <c r="B32" s="6" t="s">
        <v>61</v>
      </c>
      <c r="C32" s="4">
        <v>0</v>
      </c>
      <c r="D32" s="4">
        <v>0</v>
      </c>
      <c r="E32" s="4">
        <v>0</v>
      </c>
      <c r="F32" s="4">
        <v>0</v>
      </c>
      <c r="G32" s="4">
        <v>0</v>
      </c>
      <c r="H32" s="4">
        <v>0</v>
      </c>
      <c r="I32" s="4">
        <v>0</v>
      </c>
      <c r="J32" s="4">
        <v>0</v>
      </c>
      <c r="K32" s="4">
        <v>0</v>
      </c>
      <c r="L32" s="4">
        <v>0</v>
      </c>
      <c r="M32" s="156"/>
      <c r="N32" s="186"/>
      <c r="O32" s="186"/>
      <c r="P32" s="185"/>
      <c r="Q32" s="185"/>
      <c r="R32" s="185"/>
      <c r="S32" s="185"/>
      <c r="T32" s="185"/>
      <c r="U32" s="185"/>
      <c r="V32" s="185"/>
      <c r="W32" s="185"/>
      <c r="X32" s="185"/>
      <c r="Y32" s="185"/>
    </row>
    <row r="33" spans="1:25" ht="13.15" x14ac:dyDescent="0.4">
      <c r="A33" s="12"/>
      <c r="B33" s="13" t="s">
        <v>24</v>
      </c>
      <c r="C33" s="11">
        <v>92</v>
      </c>
      <c r="D33" s="11">
        <v>29</v>
      </c>
      <c r="E33" s="11">
        <v>215</v>
      </c>
      <c r="F33" s="11">
        <v>49</v>
      </c>
      <c r="G33" s="11">
        <v>42</v>
      </c>
      <c r="H33" s="11">
        <v>22</v>
      </c>
      <c r="I33" s="11">
        <v>1</v>
      </c>
      <c r="J33" s="11">
        <v>1</v>
      </c>
      <c r="K33" s="11">
        <v>0</v>
      </c>
      <c r="L33" s="11">
        <v>451</v>
      </c>
      <c r="M33" s="156"/>
      <c r="N33" s="185"/>
      <c r="O33" s="185"/>
      <c r="P33" s="185"/>
      <c r="Q33" s="185"/>
      <c r="R33" s="185"/>
      <c r="S33" s="185"/>
      <c r="T33" s="185"/>
      <c r="U33" s="185"/>
      <c r="V33" s="185"/>
      <c r="W33" s="185"/>
      <c r="X33" s="185"/>
      <c r="Y33" s="185"/>
    </row>
    <row r="34" spans="1:25" ht="13.5" thickBot="1" x14ac:dyDescent="0.45">
      <c r="A34" s="23" t="s">
        <v>32</v>
      </c>
      <c r="B34" s="23"/>
      <c r="C34" s="24">
        <v>481</v>
      </c>
      <c r="D34" s="24">
        <v>284</v>
      </c>
      <c r="E34" s="24">
        <v>907</v>
      </c>
      <c r="F34" s="24">
        <v>164</v>
      </c>
      <c r="G34" s="24">
        <v>196</v>
      </c>
      <c r="H34" s="24">
        <v>77</v>
      </c>
      <c r="I34" s="24">
        <v>8</v>
      </c>
      <c r="J34" s="24">
        <v>23</v>
      </c>
      <c r="K34" s="24">
        <v>8</v>
      </c>
      <c r="L34" s="24">
        <v>2148</v>
      </c>
      <c r="M34" s="156"/>
      <c r="N34" s="185"/>
      <c r="O34" s="185"/>
      <c r="P34" s="185"/>
      <c r="Q34" s="185"/>
      <c r="R34" s="185"/>
      <c r="S34" s="185"/>
      <c r="T34" s="185"/>
      <c r="U34" s="185"/>
      <c r="V34" s="185"/>
      <c r="W34" s="185"/>
      <c r="X34" s="185"/>
      <c r="Y34" s="185"/>
    </row>
    <row r="35" spans="1:25" x14ac:dyDescent="0.35">
      <c r="A35" s="156"/>
      <c r="B35" s="156"/>
      <c r="C35" s="156"/>
      <c r="D35" s="156"/>
      <c r="E35" s="156"/>
      <c r="F35" s="156"/>
      <c r="G35" s="156"/>
      <c r="H35" s="156"/>
      <c r="I35" s="156"/>
      <c r="J35" s="156"/>
      <c r="K35" s="156"/>
      <c r="L35" s="156"/>
      <c r="M35" s="156"/>
    </row>
    <row r="36" spans="1:25" x14ac:dyDescent="0.35">
      <c r="A36" s="156"/>
      <c r="B36" s="156"/>
      <c r="C36" s="156"/>
      <c r="D36" s="156"/>
      <c r="E36" s="156"/>
      <c r="F36" s="156"/>
      <c r="G36" s="156"/>
      <c r="H36" s="156"/>
      <c r="I36" s="156"/>
      <c r="J36" s="156"/>
      <c r="K36" s="156"/>
      <c r="L36" s="156"/>
      <c r="M36" s="156"/>
    </row>
    <row r="37" spans="1:25" x14ac:dyDescent="0.35">
      <c r="A37" s="154"/>
      <c r="B37" s="154"/>
      <c r="C37" s="154"/>
      <c r="D37" s="154"/>
      <c r="E37" s="154"/>
      <c r="F37" s="154"/>
      <c r="G37" s="154"/>
      <c r="H37" s="154"/>
      <c r="I37" s="154"/>
      <c r="J37" s="154"/>
      <c r="K37" s="154"/>
      <c r="L37" s="154"/>
      <c r="M37" s="154"/>
    </row>
    <row r="38" spans="1:25" x14ac:dyDescent="0.35">
      <c r="A38" s="154"/>
      <c r="B38" s="154"/>
      <c r="C38" s="154"/>
      <c r="D38" s="154"/>
      <c r="E38" s="154"/>
      <c r="F38" s="154"/>
      <c r="G38" s="154"/>
      <c r="H38" s="154"/>
      <c r="I38" s="154"/>
      <c r="J38" s="154"/>
      <c r="K38" s="154"/>
      <c r="L38" s="154"/>
      <c r="M38" s="154"/>
    </row>
    <row r="39" spans="1:25" x14ac:dyDescent="0.35">
      <c r="A39" s="154"/>
      <c r="B39" s="154"/>
      <c r="C39" s="154"/>
      <c r="D39" s="154"/>
      <c r="E39" s="154"/>
      <c r="F39" s="154"/>
      <c r="G39" s="154"/>
      <c r="H39" s="154"/>
      <c r="I39" s="154"/>
      <c r="J39" s="154"/>
      <c r="K39" s="154"/>
      <c r="L39" s="154"/>
      <c r="M39" s="154"/>
    </row>
    <row r="40" spans="1:25" x14ac:dyDescent="0.35">
      <c r="A40" s="154"/>
      <c r="B40" s="154"/>
      <c r="C40" s="154"/>
      <c r="D40" s="154"/>
      <c r="E40" s="154"/>
      <c r="F40" s="154"/>
      <c r="G40" s="154"/>
      <c r="H40" s="154"/>
      <c r="I40" s="154"/>
      <c r="J40" s="154"/>
      <c r="K40" s="154"/>
      <c r="L40" s="154"/>
      <c r="M40" s="154"/>
    </row>
    <row r="41" spans="1:25" x14ac:dyDescent="0.35">
      <c r="A41" s="154"/>
      <c r="B41" s="154"/>
      <c r="C41" s="154"/>
      <c r="D41" s="154"/>
      <c r="E41" s="154"/>
      <c r="F41" s="154"/>
      <c r="G41" s="154"/>
      <c r="H41" s="154"/>
      <c r="I41" s="154"/>
      <c r="J41" s="154"/>
      <c r="K41" s="154"/>
      <c r="L41" s="154"/>
      <c r="M41" s="154"/>
      <c r="N41" s="156"/>
      <c r="O41" s="156"/>
      <c r="P41" s="156"/>
      <c r="Q41" s="156"/>
      <c r="R41" s="156"/>
      <c r="S41" s="156"/>
      <c r="T41" s="156"/>
      <c r="U41" s="156"/>
      <c r="V41" s="156"/>
      <c r="W41" s="156"/>
      <c r="X41" s="156"/>
      <c r="Y41" s="156"/>
    </row>
    <row r="42" spans="1:25" x14ac:dyDescent="0.35">
      <c r="A42" s="154"/>
      <c r="B42" s="154"/>
      <c r="C42" s="154"/>
      <c r="D42" s="154"/>
      <c r="E42" s="154"/>
      <c r="F42" s="154"/>
      <c r="G42" s="154"/>
      <c r="H42" s="154"/>
      <c r="I42" s="154"/>
      <c r="J42" s="154"/>
      <c r="K42" s="154"/>
      <c r="L42" s="154"/>
      <c r="M42" s="154"/>
      <c r="N42" s="156"/>
      <c r="O42" s="156"/>
      <c r="P42" s="156"/>
      <c r="Q42" s="156"/>
      <c r="R42" s="156"/>
      <c r="S42" s="156"/>
      <c r="T42" s="156"/>
      <c r="U42" s="156"/>
      <c r="V42" s="156"/>
      <c r="W42" s="156"/>
      <c r="X42" s="156"/>
      <c r="Y42" s="156"/>
    </row>
    <row r="43" spans="1:25" x14ac:dyDescent="0.35">
      <c r="A43" s="154"/>
      <c r="B43" s="154"/>
      <c r="C43" s="154"/>
      <c r="D43" s="154"/>
      <c r="E43" s="154"/>
      <c r="F43" s="154"/>
      <c r="G43" s="154"/>
      <c r="H43" s="154"/>
      <c r="I43" s="154"/>
      <c r="J43" s="154"/>
      <c r="K43" s="154"/>
      <c r="L43" s="154"/>
      <c r="M43" s="154"/>
      <c r="N43" s="156"/>
      <c r="O43" s="156"/>
      <c r="P43" s="156"/>
      <c r="Q43" s="156"/>
      <c r="R43" s="156"/>
      <c r="S43" s="156"/>
      <c r="T43" s="156"/>
      <c r="U43" s="156"/>
      <c r="V43" s="156"/>
      <c r="W43" s="156"/>
      <c r="X43" s="156"/>
      <c r="Y43" s="156"/>
    </row>
    <row r="44" spans="1:25" x14ac:dyDescent="0.35">
      <c r="A44" s="154"/>
      <c r="B44" s="154"/>
      <c r="C44" s="154"/>
      <c r="D44" s="154"/>
      <c r="E44" s="154"/>
      <c r="F44" s="154"/>
      <c r="G44" s="154"/>
      <c r="H44" s="154"/>
      <c r="I44" s="154"/>
      <c r="J44" s="154"/>
      <c r="K44" s="154"/>
      <c r="L44" s="154"/>
      <c r="M44" s="154"/>
      <c r="N44" s="156"/>
      <c r="O44" s="156"/>
      <c r="P44" s="156"/>
      <c r="Q44" s="156"/>
      <c r="R44" s="156"/>
      <c r="S44" s="156"/>
      <c r="T44" s="156"/>
      <c r="U44" s="156"/>
      <c r="V44" s="156"/>
      <c r="W44" s="156"/>
      <c r="X44" s="156"/>
      <c r="Y44" s="156"/>
    </row>
    <row r="45" spans="1:25" x14ac:dyDescent="0.35">
      <c r="A45" s="154"/>
      <c r="B45" s="154"/>
      <c r="C45" s="154"/>
      <c r="D45" s="154"/>
      <c r="E45" s="154"/>
      <c r="F45" s="154"/>
      <c r="G45" s="154"/>
      <c r="H45" s="154"/>
      <c r="I45" s="154"/>
      <c r="J45" s="154"/>
      <c r="K45" s="154"/>
      <c r="L45" s="154"/>
      <c r="M45" s="154"/>
      <c r="N45" s="156"/>
      <c r="O45" s="156"/>
      <c r="P45" s="156"/>
      <c r="Q45" s="156"/>
      <c r="R45" s="156"/>
      <c r="S45" s="156"/>
      <c r="T45" s="156"/>
      <c r="U45" s="156"/>
      <c r="V45" s="156"/>
      <c r="W45" s="156"/>
      <c r="X45" s="156"/>
      <c r="Y45" s="156"/>
    </row>
    <row r="46" spans="1:25" x14ac:dyDescent="0.35">
      <c r="A46" s="154"/>
      <c r="B46" s="154"/>
      <c r="C46" s="154"/>
      <c r="D46" s="154"/>
      <c r="E46" s="154"/>
      <c r="F46" s="154"/>
      <c r="G46" s="154"/>
      <c r="H46" s="154"/>
      <c r="I46" s="154"/>
      <c r="J46" s="154"/>
      <c r="K46" s="154"/>
      <c r="L46" s="154"/>
      <c r="M46" s="154"/>
      <c r="N46" s="156"/>
      <c r="O46" s="156"/>
      <c r="P46" s="156"/>
      <c r="Q46" s="156"/>
      <c r="R46" s="156"/>
      <c r="S46" s="156"/>
      <c r="T46" s="156"/>
      <c r="U46" s="156"/>
      <c r="V46" s="156"/>
      <c r="W46" s="156"/>
      <c r="X46" s="156"/>
      <c r="Y46" s="156"/>
    </row>
    <row r="47" spans="1:25" x14ac:dyDescent="0.35">
      <c r="A47" s="154"/>
      <c r="B47" s="154"/>
      <c r="C47" s="154"/>
      <c r="D47" s="154"/>
      <c r="E47" s="154"/>
      <c r="F47" s="154"/>
      <c r="G47" s="154"/>
      <c r="H47" s="154"/>
      <c r="I47" s="154"/>
      <c r="J47" s="154"/>
      <c r="K47" s="154"/>
      <c r="L47" s="154"/>
      <c r="M47" s="154"/>
      <c r="N47" s="156"/>
      <c r="O47" s="156"/>
      <c r="P47" s="156"/>
      <c r="Q47" s="156"/>
      <c r="R47" s="156"/>
      <c r="S47" s="156"/>
      <c r="T47" s="156"/>
      <c r="U47" s="156"/>
      <c r="V47" s="156"/>
      <c r="W47" s="156"/>
      <c r="X47" s="156"/>
      <c r="Y47" s="156"/>
    </row>
    <row r="48" spans="1:25" x14ac:dyDescent="0.35">
      <c r="A48" s="154"/>
      <c r="B48" s="154"/>
      <c r="C48" s="154"/>
      <c r="D48" s="154"/>
      <c r="E48" s="154"/>
      <c r="F48" s="154"/>
      <c r="G48" s="154"/>
      <c r="H48" s="154"/>
      <c r="I48" s="154"/>
      <c r="J48" s="154"/>
      <c r="K48" s="154"/>
      <c r="L48" s="154"/>
      <c r="M48" s="154"/>
      <c r="N48" s="156"/>
      <c r="O48" s="156"/>
      <c r="P48" s="156"/>
      <c r="Q48" s="156"/>
      <c r="R48" s="156"/>
      <c r="S48" s="156"/>
      <c r="T48" s="156"/>
      <c r="U48" s="156"/>
      <c r="V48" s="156"/>
      <c r="W48" s="156"/>
      <c r="X48" s="156"/>
      <c r="Y48" s="156"/>
    </row>
    <row r="49" spans="1:25" x14ac:dyDescent="0.35">
      <c r="A49" s="154"/>
      <c r="B49" s="154"/>
      <c r="C49" s="154"/>
      <c r="D49" s="154"/>
      <c r="E49" s="154"/>
      <c r="F49" s="154"/>
      <c r="G49" s="154"/>
      <c r="H49" s="154"/>
      <c r="I49" s="154"/>
      <c r="J49" s="154"/>
      <c r="K49" s="154"/>
      <c r="L49" s="154"/>
      <c r="M49" s="154"/>
      <c r="N49" s="156"/>
      <c r="O49" s="156"/>
      <c r="P49" s="156"/>
      <c r="Q49" s="156"/>
      <c r="R49" s="156"/>
      <c r="S49" s="156"/>
      <c r="T49" s="156"/>
      <c r="U49" s="156"/>
      <c r="V49" s="156"/>
      <c r="W49" s="156"/>
      <c r="X49" s="156"/>
      <c r="Y49" s="156"/>
    </row>
    <row r="50" spans="1:25" x14ac:dyDescent="0.35">
      <c r="A50" s="154"/>
      <c r="B50" s="154"/>
      <c r="C50" s="154"/>
      <c r="D50" s="154"/>
      <c r="E50" s="154"/>
      <c r="F50" s="154"/>
      <c r="G50" s="154"/>
      <c r="H50" s="154"/>
      <c r="I50" s="154"/>
      <c r="J50" s="154"/>
      <c r="K50" s="154"/>
      <c r="L50" s="154"/>
      <c r="M50" s="154"/>
      <c r="N50" s="156"/>
      <c r="O50" s="156"/>
      <c r="P50" s="156"/>
      <c r="Q50" s="156"/>
      <c r="R50" s="156"/>
      <c r="S50" s="156"/>
      <c r="T50" s="156"/>
      <c r="U50" s="156"/>
      <c r="V50" s="156"/>
      <c r="W50" s="156"/>
      <c r="X50" s="156"/>
      <c r="Y50" s="156"/>
    </row>
    <row r="51" spans="1:25" x14ac:dyDescent="0.35">
      <c r="A51" s="154"/>
      <c r="B51" s="154"/>
      <c r="C51" s="154"/>
      <c r="D51" s="154"/>
      <c r="E51" s="154"/>
      <c r="F51" s="154"/>
      <c r="G51" s="154"/>
      <c r="H51" s="154"/>
      <c r="I51" s="154"/>
      <c r="J51" s="154"/>
      <c r="K51" s="154"/>
      <c r="L51" s="154"/>
      <c r="M51" s="154"/>
      <c r="N51" s="156"/>
      <c r="O51" s="156"/>
      <c r="P51" s="156"/>
      <c r="Q51" s="156"/>
      <c r="R51" s="156"/>
      <c r="S51" s="156"/>
      <c r="T51" s="156"/>
      <c r="U51" s="156"/>
      <c r="V51" s="156"/>
      <c r="W51" s="156"/>
      <c r="X51" s="156"/>
      <c r="Y51" s="156"/>
    </row>
    <row r="52" spans="1:25" x14ac:dyDescent="0.35">
      <c r="A52" s="154"/>
      <c r="B52" s="154"/>
      <c r="C52" s="154"/>
      <c r="D52" s="154"/>
      <c r="E52" s="154"/>
      <c r="F52" s="154"/>
      <c r="G52" s="154"/>
      <c r="H52" s="154"/>
      <c r="I52" s="154"/>
      <c r="J52" s="154"/>
      <c r="K52" s="154"/>
      <c r="L52" s="154"/>
      <c r="M52" s="154"/>
      <c r="N52" s="156"/>
      <c r="O52" s="156"/>
      <c r="P52" s="156"/>
      <c r="Q52" s="156"/>
      <c r="R52" s="156"/>
      <c r="S52" s="156"/>
      <c r="T52" s="156"/>
      <c r="U52" s="156"/>
      <c r="V52" s="156"/>
      <c r="W52" s="156"/>
      <c r="X52" s="156"/>
      <c r="Y52" s="156"/>
    </row>
    <row r="53" spans="1:25" x14ac:dyDescent="0.35">
      <c r="A53" s="154"/>
      <c r="B53" s="154"/>
      <c r="C53" s="154"/>
      <c r="D53" s="154"/>
      <c r="E53" s="154"/>
      <c r="F53" s="154"/>
      <c r="G53" s="154"/>
      <c r="H53" s="154"/>
      <c r="I53" s="154"/>
      <c r="J53" s="154"/>
      <c r="K53" s="154"/>
      <c r="L53" s="154"/>
      <c r="M53" s="154"/>
      <c r="N53" s="156"/>
      <c r="O53" s="156"/>
      <c r="P53" s="156"/>
      <c r="Q53" s="156"/>
      <c r="R53" s="156"/>
      <c r="S53" s="156"/>
      <c r="T53" s="156"/>
      <c r="U53" s="156"/>
      <c r="V53" s="156"/>
      <c r="W53" s="156"/>
      <c r="X53" s="156"/>
      <c r="Y53" s="156"/>
    </row>
    <row r="54" spans="1:25" x14ac:dyDescent="0.35">
      <c r="A54" s="154"/>
      <c r="B54" s="154"/>
      <c r="C54" s="154"/>
      <c r="D54" s="154"/>
      <c r="E54" s="154"/>
      <c r="F54" s="154"/>
      <c r="G54" s="154"/>
      <c r="H54" s="154"/>
      <c r="I54" s="154"/>
      <c r="J54" s="154"/>
      <c r="K54" s="154"/>
      <c r="L54" s="154"/>
      <c r="M54" s="154"/>
      <c r="N54" s="156"/>
      <c r="O54" s="156"/>
      <c r="P54" s="156"/>
      <c r="Q54" s="156"/>
      <c r="R54" s="156"/>
      <c r="S54" s="156"/>
      <c r="T54" s="156"/>
      <c r="U54" s="156"/>
      <c r="V54" s="156"/>
      <c r="W54" s="156"/>
      <c r="X54" s="156"/>
      <c r="Y54" s="156"/>
    </row>
    <row r="55" spans="1:25" x14ac:dyDescent="0.35">
      <c r="A55" s="154"/>
      <c r="B55" s="154"/>
      <c r="C55" s="154"/>
      <c r="D55" s="154"/>
      <c r="E55" s="154"/>
      <c r="F55" s="154"/>
      <c r="G55" s="154"/>
      <c r="H55" s="154"/>
      <c r="I55" s="154"/>
      <c r="J55" s="154"/>
      <c r="K55" s="154"/>
      <c r="L55" s="154"/>
      <c r="M55" s="154"/>
      <c r="N55" s="156"/>
      <c r="O55" s="156"/>
      <c r="P55" s="156"/>
      <c r="Q55" s="156"/>
      <c r="R55" s="156"/>
      <c r="S55" s="156"/>
      <c r="T55" s="156"/>
      <c r="U55" s="156"/>
      <c r="V55" s="156"/>
      <c r="W55" s="156"/>
      <c r="X55" s="156"/>
      <c r="Y55" s="156"/>
    </row>
    <row r="56" spans="1:25" x14ac:dyDescent="0.35">
      <c r="A56" s="154"/>
      <c r="B56" s="154"/>
      <c r="C56" s="154"/>
      <c r="D56" s="154"/>
      <c r="E56" s="154"/>
      <c r="F56" s="154"/>
      <c r="G56" s="154"/>
      <c r="H56" s="154"/>
      <c r="I56" s="154"/>
      <c r="J56" s="154"/>
      <c r="K56" s="154"/>
      <c r="L56" s="154"/>
      <c r="M56" s="154"/>
      <c r="N56" s="156"/>
      <c r="O56" s="156"/>
      <c r="P56" s="156"/>
      <c r="Q56" s="156"/>
      <c r="R56" s="156"/>
      <c r="S56" s="156"/>
      <c r="T56" s="156"/>
      <c r="U56" s="156"/>
      <c r="V56" s="156"/>
      <c r="W56" s="156"/>
      <c r="X56" s="156"/>
      <c r="Y56" s="156"/>
    </row>
    <row r="57" spans="1:25" x14ac:dyDescent="0.35">
      <c r="A57" s="154"/>
      <c r="B57" s="154"/>
      <c r="C57" s="154"/>
      <c r="D57" s="154"/>
      <c r="E57" s="154"/>
      <c r="F57" s="154"/>
      <c r="G57" s="154"/>
      <c r="H57" s="154"/>
      <c r="I57" s="154"/>
      <c r="J57" s="154"/>
      <c r="K57" s="154"/>
      <c r="L57" s="154"/>
      <c r="M57" s="154"/>
      <c r="N57" s="156"/>
      <c r="O57" s="156"/>
      <c r="P57" s="156"/>
      <c r="Q57" s="156"/>
      <c r="R57" s="156"/>
      <c r="S57" s="156"/>
      <c r="T57" s="156"/>
      <c r="U57" s="156"/>
      <c r="V57" s="156"/>
      <c r="W57" s="156"/>
      <c r="X57" s="156"/>
      <c r="Y57" s="156"/>
    </row>
    <row r="58" spans="1:25" x14ac:dyDescent="0.35">
      <c r="A58" s="154"/>
      <c r="B58" s="154"/>
      <c r="C58" s="154"/>
      <c r="D58" s="154"/>
      <c r="E58" s="154"/>
      <c r="F58" s="154"/>
      <c r="G58" s="154"/>
      <c r="H58" s="154"/>
      <c r="I58" s="154"/>
      <c r="J58" s="154"/>
      <c r="K58" s="154"/>
      <c r="L58" s="154"/>
      <c r="M58" s="154"/>
      <c r="N58" s="156"/>
      <c r="O58" s="156"/>
      <c r="P58" s="156"/>
      <c r="Q58" s="156"/>
      <c r="R58" s="156"/>
      <c r="S58" s="156"/>
      <c r="T58" s="156"/>
      <c r="U58" s="156"/>
      <c r="V58" s="156"/>
      <c r="W58" s="156"/>
      <c r="X58" s="156"/>
      <c r="Y58" s="156"/>
    </row>
    <row r="59" spans="1:25" x14ac:dyDescent="0.35">
      <c r="A59" s="154"/>
      <c r="B59" s="154"/>
      <c r="C59" s="154"/>
      <c r="D59" s="154"/>
      <c r="E59" s="154"/>
      <c r="F59" s="154"/>
      <c r="G59" s="154"/>
      <c r="H59" s="154"/>
      <c r="I59" s="154"/>
      <c r="J59" s="154"/>
      <c r="K59" s="154"/>
      <c r="L59" s="154"/>
      <c r="M59" s="154"/>
      <c r="N59" s="156"/>
      <c r="O59" s="156"/>
      <c r="P59" s="156"/>
      <c r="Q59" s="156"/>
      <c r="R59" s="156"/>
      <c r="S59" s="156"/>
      <c r="T59" s="156"/>
      <c r="U59" s="156"/>
      <c r="V59" s="156"/>
      <c r="W59" s="156"/>
      <c r="X59" s="156"/>
      <c r="Y59" s="156"/>
    </row>
    <row r="60" spans="1:25" x14ac:dyDescent="0.35">
      <c r="A60" s="154"/>
      <c r="B60" s="154"/>
      <c r="C60" s="154"/>
      <c r="D60" s="154"/>
      <c r="E60" s="154"/>
      <c r="F60" s="154"/>
      <c r="G60" s="154"/>
      <c r="H60" s="154"/>
      <c r="I60" s="154"/>
      <c r="J60" s="154"/>
      <c r="K60" s="154"/>
      <c r="L60" s="154"/>
      <c r="M60" s="154"/>
      <c r="N60" s="156"/>
      <c r="O60" s="156"/>
      <c r="P60" s="156"/>
      <c r="Q60" s="156"/>
      <c r="R60" s="156"/>
      <c r="S60" s="156"/>
      <c r="T60" s="156"/>
      <c r="U60" s="156"/>
      <c r="V60" s="156"/>
      <c r="W60" s="156"/>
      <c r="X60" s="156"/>
      <c r="Y60" s="156"/>
    </row>
    <row r="61" spans="1:25" x14ac:dyDescent="0.35">
      <c r="A61" s="154"/>
      <c r="B61" s="154"/>
      <c r="C61" s="154"/>
      <c r="D61" s="154"/>
      <c r="E61" s="154"/>
      <c r="F61" s="154"/>
      <c r="G61" s="154"/>
      <c r="H61" s="154"/>
      <c r="I61" s="154"/>
      <c r="J61" s="154"/>
      <c r="K61" s="154"/>
      <c r="L61" s="154"/>
      <c r="M61" s="154"/>
      <c r="N61" s="156"/>
      <c r="O61" s="156"/>
      <c r="P61" s="156"/>
      <c r="Q61" s="156"/>
      <c r="R61" s="156"/>
      <c r="S61" s="156"/>
      <c r="T61" s="156"/>
      <c r="U61" s="156"/>
      <c r="V61" s="156"/>
      <c r="W61" s="156"/>
      <c r="X61" s="156"/>
      <c r="Y61" s="156"/>
    </row>
    <row r="62" spans="1:25" x14ac:dyDescent="0.35">
      <c r="A62" s="154"/>
      <c r="B62" s="154"/>
      <c r="C62" s="154"/>
      <c r="D62" s="154"/>
      <c r="E62" s="154"/>
      <c r="F62" s="154"/>
      <c r="G62" s="154"/>
      <c r="H62" s="154"/>
      <c r="I62" s="154"/>
      <c r="J62" s="154"/>
      <c r="K62" s="154"/>
      <c r="L62" s="154"/>
      <c r="M62" s="154"/>
      <c r="N62" s="156"/>
      <c r="O62" s="156"/>
      <c r="P62" s="156"/>
      <c r="Q62" s="156"/>
      <c r="R62" s="156"/>
      <c r="S62" s="156"/>
      <c r="T62" s="156"/>
      <c r="U62" s="156"/>
      <c r="V62" s="156"/>
      <c r="W62" s="156"/>
      <c r="X62" s="156"/>
      <c r="Y62" s="156"/>
    </row>
    <row r="63" spans="1:25" x14ac:dyDescent="0.35">
      <c r="A63" s="154"/>
      <c r="B63" s="154"/>
      <c r="C63" s="154"/>
      <c r="D63" s="154"/>
      <c r="E63" s="154"/>
      <c r="F63" s="154"/>
      <c r="G63" s="154"/>
      <c r="H63" s="154"/>
      <c r="I63" s="154"/>
      <c r="J63" s="154"/>
      <c r="K63" s="154"/>
      <c r="L63" s="154"/>
      <c r="M63" s="154"/>
      <c r="N63" s="156"/>
      <c r="O63" s="156"/>
      <c r="P63" s="156"/>
      <c r="Q63" s="156"/>
      <c r="R63" s="156"/>
      <c r="S63" s="156"/>
      <c r="T63" s="156"/>
      <c r="U63" s="156"/>
      <c r="V63" s="156"/>
      <c r="W63" s="156"/>
      <c r="X63" s="156"/>
      <c r="Y63" s="156"/>
    </row>
    <row r="64" spans="1:25" x14ac:dyDescent="0.35">
      <c r="A64" s="154"/>
      <c r="B64" s="154"/>
      <c r="C64" s="154"/>
      <c r="D64" s="154"/>
      <c r="E64" s="154"/>
      <c r="F64" s="154"/>
      <c r="G64" s="154"/>
      <c r="H64" s="154"/>
      <c r="I64" s="154"/>
      <c r="J64" s="154"/>
      <c r="K64" s="154"/>
      <c r="L64" s="154"/>
      <c r="M64" s="154"/>
      <c r="N64" s="156"/>
      <c r="O64" s="156"/>
      <c r="P64" s="156"/>
      <c r="Q64" s="156"/>
      <c r="R64" s="156"/>
      <c r="S64" s="156"/>
      <c r="T64" s="156"/>
      <c r="U64" s="156"/>
      <c r="V64" s="156"/>
      <c r="W64" s="156"/>
      <c r="X64" s="156"/>
      <c r="Y64" s="156"/>
    </row>
    <row r="65" spans="1:25" x14ac:dyDescent="0.35">
      <c r="A65" s="154"/>
      <c r="B65" s="154"/>
      <c r="C65" s="154"/>
      <c r="D65" s="154"/>
      <c r="E65" s="154"/>
      <c r="F65" s="154"/>
      <c r="G65" s="154"/>
      <c r="H65" s="154"/>
      <c r="I65" s="154"/>
      <c r="J65" s="154"/>
      <c r="K65" s="154"/>
      <c r="L65" s="154"/>
      <c r="M65" s="154"/>
      <c r="N65" s="156"/>
      <c r="O65" s="156"/>
      <c r="P65" s="156"/>
      <c r="Q65" s="156"/>
      <c r="R65" s="156"/>
      <c r="S65" s="156"/>
      <c r="T65" s="156"/>
      <c r="U65" s="156"/>
      <c r="V65" s="156"/>
      <c r="W65" s="156"/>
      <c r="X65" s="156"/>
      <c r="Y65" s="156"/>
    </row>
  </sheetData>
  <mergeCells count="2">
    <mergeCell ref="A1:L1"/>
    <mergeCell ref="A3:L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T84"/>
  <sheetViews>
    <sheetView showGridLines="0" showRowColHeaders="0" workbookViewId="0">
      <selection activeCell="A6" sqref="A6:I6"/>
    </sheetView>
  </sheetViews>
  <sheetFormatPr defaultColWidth="9.1328125" defaultRowHeight="12.75" x14ac:dyDescent="0.35"/>
  <cols>
    <col min="1" max="1" width="15.73046875" style="2" customWidth="1"/>
    <col min="2" max="2" width="17.73046875" style="2" customWidth="1"/>
    <col min="3" max="9" width="14.73046875" style="2" customWidth="1"/>
    <col min="10" max="16384" width="9.1328125" style="2"/>
  </cols>
  <sheetData>
    <row r="1" spans="1:20" ht="15.4" x14ac:dyDescent="0.45">
      <c r="A1" s="209"/>
      <c r="B1" s="209"/>
      <c r="C1" s="209"/>
      <c r="D1" s="209"/>
      <c r="E1" s="209"/>
      <c r="F1" s="209"/>
      <c r="G1" s="209"/>
      <c r="H1" s="209"/>
      <c r="I1" s="209"/>
    </row>
    <row r="2" spans="1:20" ht="15.4" x14ac:dyDescent="0.45">
      <c r="A2" s="225"/>
      <c r="B2" s="225"/>
      <c r="C2" s="225"/>
      <c r="D2" s="225"/>
      <c r="E2" s="225"/>
      <c r="F2" s="225"/>
      <c r="G2" s="225"/>
      <c r="H2" s="225"/>
      <c r="I2" s="226"/>
      <c r="J2" s="39"/>
    </row>
    <row r="3" spans="1:20" ht="15.75" customHeight="1" x14ac:dyDescent="0.35">
      <c r="A3" s="208" t="s">
        <v>287</v>
      </c>
      <c r="B3" s="208"/>
      <c r="C3" s="208"/>
      <c r="D3" s="208"/>
      <c r="E3" s="208"/>
      <c r="F3" s="208"/>
      <c r="G3" s="208"/>
      <c r="H3" s="208"/>
      <c r="I3" s="208"/>
    </row>
    <row r="4" spans="1:20" ht="15.75" customHeight="1" x14ac:dyDescent="0.35">
      <c r="A4" s="208"/>
      <c r="B4" s="208"/>
      <c r="C4" s="208"/>
      <c r="D4" s="208"/>
      <c r="E4" s="208"/>
      <c r="F4" s="208"/>
      <c r="G4" s="208"/>
      <c r="H4" s="208"/>
      <c r="I4" s="208"/>
    </row>
    <row r="5" spans="1:20" ht="13.15" thickBot="1" x14ac:dyDescent="0.4"/>
    <row r="6" spans="1:20" ht="15" customHeight="1" thickBot="1" x14ac:dyDescent="0.45">
      <c r="A6" s="7"/>
      <c r="B6" s="7"/>
      <c r="C6" s="95" t="s">
        <v>18</v>
      </c>
      <c r="D6" s="95" t="s">
        <v>19</v>
      </c>
      <c r="E6" s="95" t="s">
        <v>20</v>
      </c>
      <c r="F6" s="95" t="s">
        <v>21</v>
      </c>
      <c r="G6" s="95" t="s">
        <v>22</v>
      </c>
      <c r="H6" s="95" t="s">
        <v>71</v>
      </c>
      <c r="I6" s="95" t="s">
        <v>24</v>
      </c>
      <c r="J6" s="156"/>
      <c r="K6"/>
      <c r="L6"/>
      <c r="M6"/>
      <c r="N6"/>
      <c r="O6"/>
      <c r="P6"/>
      <c r="Q6"/>
      <c r="R6"/>
      <c r="S6"/>
      <c r="T6" s="156"/>
    </row>
    <row r="7" spans="1:20" ht="26.25" x14ac:dyDescent="0.4">
      <c r="A7" s="158" t="s">
        <v>7</v>
      </c>
      <c r="B7" s="159" t="s">
        <v>66</v>
      </c>
      <c r="C7" s="145">
        <v>0</v>
      </c>
      <c r="D7" s="4">
        <v>0</v>
      </c>
      <c r="E7" s="4">
        <v>0</v>
      </c>
      <c r="F7" s="4">
        <v>0</v>
      </c>
      <c r="G7" s="4">
        <v>0</v>
      </c>
      <c r="H7" s="4">
        <v>63</v>
      </c>
      <c r="I7" s="4">
        <v>63</v>
      </c>
      <c r="J7" s="20"/>
      <c r="K7"/>
      <c r="L7"/>
      <c r="M7"/>
      <c r="N7"/>
      <c r="O7"/>
      <c r="P7"/>
      <c r="Q7"/>
      <c r="R7"/>
      <c r="S7"/>
      <c r="T7" s="156"/>
    </row>
    <row r="8" spans="1:20" ht="26.25" x14ac:dyDescent="0.4">
      <c r="A8" s="20"/>
      <c r="B8" s="159" t="s">
        <v>65</v>
      </c>
      <c r="C8" s="10">
        <v>0</v>
      </c>
      <c r="D8" s="10">
        <v>0</v>
      </c>
      <c r="E8" s="10">
        <v>0</v>
      </c>
      <c r="F8" s="10">
        <v>0</v>
      </c>
      <c r="G8" s="10">
        <v>0</v>
      </c>
      <c r="H8" s="10">
        <v>64</v>
      </c>
      <c r="I8" s="10">
        <v>64</v>
      </c>
      <c r="J8" s="20"/>
      <c r="K8"/>
      <c r="L8"/>
      <c r="M8"/>
      <c r="N8"/>
      <c r="O8"/>
      <c r="P8"/>
      <c r="Q8"/>
      <c r="R8"/>
      <c r="S8"/>
      <c r="T8" s="156"/>
    </row>
    <row r="9" spans="1:20" ht="26.25" x14ac:dyDescent="0.4">
      <c r="A9" s="20"/>
      <c r="B9" s="159" t="s">
        <v>67</v>
      </c>
      <c r="C9" s="10">
        <v>0</v>
      </c>
      <c r="D9" s="10">
        <v>0</v>
      </c>
      <c r="E9" s="10">
        <v>0</v>
      </c>
      <c r="F9" s="10">
        <v>0</v>
      </c>
      <c r="G9" s="10">
        <v>0</v>
      </c>
      <c r="H9" s="10">
        <v>83</v>
      </c>
      <c r="I9" s="10">
        <v>83</v>
      </c>
      <c r="J9" s="20"/>
      <c r="K9"/>
      <c r="L9"/>
      <c r="M9"/>
      <c r="N9"/>
      <c r="O9"/>
      <c r="P9"/>
      <c r="Q9"/>
      <c r="R9"/>
      <c r="S9"/>
      <c r="T9" s="156"/>
    </row>
    <row r="10" spans="1:20" ht="26.25" x14ac:dyDescent="0.4">
      <c r="A10" s="20"/>
      <c r="B10" s="159" t="s">
        <v>68</v>
      </c>
      <c r="C10" s="10">
        <v>0</v>
      </c>
      <c r="D10" s="10">
        <v>0</v>
      </c>
      <c r="E10" s="10">
        <v>0</v>
      </c>
      <c r="F10" s="10">
        <v>0</v>
      </c>
      <c r="G10" s="10">
        <v>0</v>
      </c>
      <c r="H10" s="10">
        <v>74</v>
      </c>
      <c r="I10" s="10">
        <v>74</v>
      </c>
      <c r="J10" s="20"/>
      <c r="K10"/>
      <c r="L10"/>
      <c r="M10"/>
      <c r="N10"/>
      <c r="O10"/>
      <c r="P10"/>
      <c r="Q10"/>
      <c r="R10"/>
      <c r="S10"/>
      <c r="T10" s="156"/>
    </row>
    <row r="11" spans="1:20" ht="13.15" x14ac:dyDescent="0.4">
      <c r="A11" s="20"/>
      <c r="B11" s="159" t="s">
        <v>69</v>
      </c>
      <c r="C11" s="10">
        <v>0</v>
      </c>
      <c r="D11" s="10">
        <v>0</v>
      </c>
      <c r="E11" s="10">
        <v>0</v>
      </c>
      <c r="F11" s="10">
        <v>0</v>
      </c>
      <c r="G11" s="10">
        <v>0</v>
      </c>
      <c r="H11" s="10">
        <v>0</v>
      </c>
      <c r="I11" s="10">
        <v>0</v>
      </c>
      <c r="J11" s="20"/>
      <c r="K11"/>
      <c r="L11"/>
      <c r="M11"/>
      <c r="N11"/>
      <c r="O11"/>
      <c r="P11"/>
      <c r="Q11"/>
      <c r="R11"/>
      <c r="S11"/>
      <c r="T11" s="156"/>
    </row>
    <row r="12" spans="1:20" ht="13.15" x14ac:dyDescent="0.4">
      <c r="A12" s="20"/>
      <c r="B12" s="159" t="s">
        <v>62</v>
      </c>
      <c r="C12" s="10">
        <v>0</v>
      </c>
      <c r="D12" s="10">
        <v>0</v>
      </c>
      <c r="E12" s="10">
        <v>0</v>
      </c>
      <c r="F12" s="10">
        <v>0</v>
      </c>
      <c r="G12" s="10">
        <v>0</v>
      </c>
      <c r="H12" s="10">
        <v>23</v>
      </c>
      <c r="I12" s="10">
        <v>23</v>
      </c>
      <c r="J12" s="20"/>
      <c r="K12"/>
      <c r="L12"/>
      <c r="M12"/>
      <c r="N12"/>
      <c r="O12"/>
      <c r="P12"/>
      <c r="Q12"/>
      <c r="R12"/>
      <c r="S12"/>
      <c r="T12" s="156"/>
    </row>
    <row r="13" spans="1:20" ht="13.15" x14ac:dyDescent="0.4">
      <c r="A13" s="25"/>
      <c r="B13" s="26" t="s">
        <v>24</v>
      </c>
      <c r="C13" s="146">
        <v>0</v>
      </c>
      <c r="D13" s="146">
        <v>0</v>
      </c>
      <c r="E13" s="146">
        <v>0</v>
      </c>
      <c r="F13" s="146">
        <v>0</v>
      </c>
      <c r="G13" s="146">
        <v>0</v>
      </c>
      <c r="H13" s="146">
        <v>307</v>
      </c>
      <c r="I13" s="146">
        <v>307</v>
      </c>
      <c r="J13" s="20"/>
      <c r="K13"/>
      <c r="L13"/>
      <c r="M13"/>
      <c r="N13"/>
      <c r="O13"/>
      <c r="P13"/>
      <c r="Q13"/>
      <c r="R13"/>
      <c r="S13"/>
      <c r="T13" s="156"/>
    </row>
    <row r="14" spans="1:20" ht="26.25" x14ac:dyDescent="0.4">
      <c r="A14" s="40" t="s">
        <v>249</v>
      </c>
      <c r="B14" s="159" t="s">
        <v>66</v>
      </c>
      <c r="C14" s="10">
        <v>0</v>
      </c>
      <c r="D14" s="10">
        <v>1</v>
      </c>
      <c r="E14" s="10">
        <v>6</v>
      </c>
      <c r="F14" s="10">
        <v>4</v>
      </c>
      <c r="G14" s="10">
        <v>5</v>
      </c>
      <c r="H14" s="10">
        <v>3</v>
      </c>
      <c r="I14" s="10">
        <v>19</v>
      </c>
      <c r="J14" s="20"/>
      <c r="K14"/>
      <c r="L14"/>
      <c r="M14"/>
      <c r="N14"/>
      <c r="O14"/>
      <c r="P14"/>
      <c r="Q14"/>
      <c r="R14"/>
      <c r="S14"/>
      <c r="T14" s="156"/>
    </row>
    <row r="15" spans="1:20" ht="26.25" x14ac:dyDescent="0.4">
      <c r="A15" s="20"/>
      <c r="B15" s="159" t="s">
        <v>65</v>
      </c>
      <c r="C15" s="10">
        <v>0</v>
      </c>
      <c r="D15" s="10">
        <v>0</v>
      </c>
      <c r="E15" s="10">
        <v>9</v>
      </c>
      <c r="F15" s="10">
        <v>9</v>
      </c>
      <c r="G15" s="10">
        <v>3</v>
      </c>
      <c r="H15" s="10">
        <v>2</v>
      </c>
      <c r="I15" s="10">
        <v>23</v>
      </c>
      <c r="J15" s="20"/>
      <c r="K15"/>
      <c r="L15"/>
      <c r="M15"/>
      <c r="N15"/>
      <c r="O15"/>
      <c r="P15"/>
      <c r="Q15"/>
      <c r="R15"/>
      <c r="S15"/>
      <c r="T15" s="156"/>
    </row>
    <row r="16" spans="1:20" ht="26.25" x14ac:dyDescent="0.4">
      <c r="A16" s="20"/>
      <c r="B16" s="159" t="s">
        <v>67</v>
      </c>
      <c r="C16" s="10">
        <v>0</v>
      </c>
      <c r="D16" s="10">
        <v>0</v>
      </c>
      <c r="E16" s="10">
        <v>7</v>
      </c>
      <c r="F16" s="10">
        <v>13</v>
      </c>
      <c r="G16" s="10">
        <v>7</v>
      </c>
      <c r="H16" s="10">
        <v>1</v>
      </c>
      <c r="I16" s="10">
        <v>28</v>
      </c>
      <c r="J16" s="20"/>
      <c r="K16"/>
      <c r="L16"/>
      <c r="M16"/>
      <c r="N16"/>
      <c r="O16"/>
      <c r="P16"/>
      <c r="Q16"/>
      <c r="R16"/>
      <c r="S16"/>
      <c r="T16" s="156"/>
    </row>
    <row r="17" spans="1:20" ht="26.25" x14ac:dyDescent="0.4">
      <c r="A17" s="20"/>
      <c r="B17" s="159" t="s">
        <v>68</v>
      </c>
      <c r="C17" s="10">
        <v>0</v>
      </c>
      <c r="D17" s="10">
        <v>0</v>
      </c>
      <c r="E17" s="10">
        <v>10</v>
      </c>
      <c r="F17" s="10">
        <v>7</v>
      </c>
      <c r="G17" s="10">
        <v>4</v>
      </c>
      <c r="H17" s="10">
        <v>2</v>
      </c>
      <c r="I17" s="10">
        <v>23</v>
      </c>
      <c r="J17" s="20"/>
      <c r="K17"/>
      <c r="L17"/>
      <c r="M17"/>
      <c r="N17"/>
      <c r="O17"/>
      <c r="P17"/>
      <c r="Q17"/>
      <c r="R17"/>
      <c r="S17"/>
      <c r="T17" s="156"/>
    </row>
    <row r="18" spans="1:20" ht="13.15" x14ac:dyDescent="0.4">
      <c r="A18" s="20"/>
      <c r="B18" s="159" t="s">
        <v>69</v>
      </c>
      <c r="C18" s="10">
        <v>0</v>
      </c>
      <c r="D18" s="10">
        <v>0</v>
      </c>
      <c r="E18" s="10">
        <v>0</v>
      </c>
      <c r="F18" s="10">
        <v>0</v>
      </c>
      <c r="G18" s="10">
        <v>0</v>
      </c>
      <c r="H18" s="10">
        <v>0</v>
      </c>
      <c r="I18" s="10">
        <v>0</v>
      </c>
      <c r="J18" s="20"/>
      <c r="K18"/>
      <c r="L18"/>
      <c r="M18"/>
      <c r="N18"/>
      <c r="O18"/>
      <c r="P18"/>
      <c r="Q18"/>
      <c r="R18"/>
      <c r="S18"/>
      <c r="T18" s="156"/>
    </row>
    <row r="19" spans="1:20" ht="13.15" x14ac:dyDescent="0.4">
      <c r="A19" s="20"/>
      <c r="B19" s="159" t="s">
        <v>62</v>
      </c>
      <c r="C19" s="10">
        <v>0</v>
      </c>
      <c r="D19" s="10">
        <v>0</v>
      </c>
      <c r="E19" s="10">
        <v>3</v>
      </c>
      <c r="F19" s="10">
        <v>4</v>
      </c>
      <c r="G19" s="10">
        <v>1</v>
      </c>
      <c r="H19" s="10">
        <v>2</v>
      </c>
      <c r="I19" s="10">
        <v>10</v>
      </c>
      <c r="J19" s="20"/>
      <c r="K19"/>
      <c r="L19"/>
      <c r="M19"/>
      <c r="N19"/>
      <c r="O19"/>
      <c r="P19"/>
      <c r="Q19"/>
      <c r="R19"/>
      <c r="S19"/>
      <c r="T19" s="156"/>
    </row>
    <row r="20" spans="1:20" ht="13.15" x14ac:dyDescent="0.4">
      <c r="A20" s="25"/>
      <c r="B20" s="26" t="s">
        <v>24</v>
      </c>
      <c r="C20" s="146">
        <v>0</v>
      </c>
      <c r="D20" s="146">
        <v>1</v>
      </c>
      <c r="E20" s="146">
        <v>35</v>
      </c>
      <c r="F20" s="146">
        <v>37</v>
      </c>
      <c r="G20" s="146">
        <v>20</v>
      </c>
      <c r="H20" s="146">
        <v>10</v>
      </c>
      <c r="I20" s="146">
        <v>103</v>
      </c>
      <c r="J20" s="20"/>
      <c r="K20"/>
      <c r="L20"/>
      <c r="M20"/>
      <c r="N20"/>
      <c r="O20"/>
      <c r="P20"/>
      <c r="Q20"/>
      <c r="R20"/>
      <c r="S20"/>
      <c r="T20" s="156"/>
    </row>
    <row r="21" spans="1:20" ht="26.25" x14ac:dyDescent="0.4">
      <c r="A21" s="40" t="s">
        <v>9</v>
      </c>
      <c r="B21" s="159" t="s">
        <v>66</v>
      </c>
      <c r="C21" s="10">
        <v>0</v>
      </c>
      <c r="D21" s="10">
        <v>2</v>
      </c>
      <c r="E21" s="10">
        <v>3</v>
      </c>
      <c r="F21" s="10">
        <v>3</v>
      </c>
      <c r="G21" s="10">
        <v>0</v>
      </c>
      <c r="H21" s="10">
        <v>0</v>
      </c>
      <c r="I21" s="10">
        <v>8</v>
      </c>
      <c r="J21" s="20"/>
      <c r="K21"/>
      <c r="L21"/>
      <c r="M21"/>
      <c r="N21"/>
      <c r="O21"/>
      <c r="P21"/>
      <c r="Q21"/>
      <c r="R21"/>
      <c r="S21"/>
      <c r="T21" s="156"/>
    </row>
    <row r="22" spans="1:20" ht="26.25" x14ac:dyDescent="0.4">
      <c r="A22" s="20"/>
      <c r="B22" s="159" t="s">
        <v>65</v>
      </c>
      <c r="C22" s="10">
        <v>0</v>
      </c>
      <c r="D22" s="10">
        <v>2</v>
      </c>
      <c r="E22" s="10">
        <v>0</v>
      </c>
      <c r="F22" s="10">
        <v>2</v>
      </c>
      <c r="G22" s="10">
        <v>0</v>
      </c>
      <c r="H22" s="10">
        <v>0</v>
      </c>
      <c r="I22" s="10">
        <v>4</v>
      </c>
      <c r="J22" s="20"/>
      <c r="K22"/>
      <c r="L22"/>
      <c r="M22"/>
      <c r="N22"/>
      <c r="O22"/>
      <c r="P22"/>
      <c r="Q22"/>
      <c r="R22"/>
      <c r="S22"/>
      <c r="T22" s="156"/>
    </row>
    <row r="23" spans="1:20" ht="26.25" x14ac:dyDescent="0.4">
      <c r="A23" s="20"/>
      <c r="B23" s="159" t="s">
        <v>67</v>
      </c>
      <c r="C23" s="10">
        <v>0</v>
      </c>
      <c r="D23" s="10">
        <v>3</v>
      </c>
      <c r="E23" s="10">
        <v>1</v>
      </c>
      <c r="F23" s="10">
        <v>3</v>
      </c>
      <c r="G23" s="10">
        <v>0</v>
      </c>
      <c r="H23" s="10">
        <v>1</v>
      </c>
      <c r="I23" s="10">
        <v>8</v>
      </c>
      <c r="J23" s="20"/>
      <c r="K23"/>
      <c r="L23"/>
      <c r="M23"/>
      <c r="N23"/>
      <c r="O23"/>
      <c r="P23"/>
      <c r="Q23"/>
      <c r="R23"/>
      <c r="S23"/>
      <c r="T23" s="156"/>
    </row>
    <row r="24" spans="1:20" ht="26.25" x14ac:dyDescent="0.4">
      <c r="A24" s="20"/>
      <c r="B24" s="159" t="s">
        <v>68</v>
      </c>
      <c r="C24" s="10">
        <v>0</v>
      </c>
      <c r="D24" s="10">
        <v>1</v>
      </c>
      <c r="E24" s="10">
        <v>2</v>
      </c>
      <c r="F24" s="10">
        <v>2</v>
      </c>
      <c r="G24" s="10">
        <v>0</v>
      </c>
      <c r="H24" s="10">
        <v>0</v>
      </c>
      <c r="I24" s="10">
        <v>5</v>
      </c>
      <c r="J24" s="20"/>
      <c r="K24"/>
      <c r="L24"/>
      <c r="M24"/>
      <c r="N24"/>
      <c r="O24"/>
      <c r="P24"/>
      <c r="Q24"/>
      <c r="R24"/>
      <c r="S24"/>
      <c r="T24" s="156"/>
    </row>
    <row r="25" spans="1:20" ht="13.15" x14ac:dyDescent="0.4">
      <c r="A25" s="20"/>
      <c r="B25" s="159" t="s">
        <v>69</v>
      </c>
      <c r="C25" s="10">
        <v>0</v>
      </c>
      <c r="D25" s="10">
        <v>0</v>
      </c>
      <c r="E25" s="10">
        <v>0</v>
      </c>
      <c r="F25" s="10">
        <v>0</v>
      </c>
      <c r="G25" s="10">
        <v>0</v>
      </c>
      <c r="H25" s="10">
        <v>0</v>
      </c>
      <c r="I25" s="10">
        <v>0</v>
      </c>
      <c r="J25" s="20"/>
      <c r="K25"/>
      <c r="L25"/>
      <c r="M25"/>
      <c r="N25"/>
      <c r="O25"/>
      <c r="P25"/>
      <c r="Q25"/>
      <c r="R25"/>
      <c r="S25"/>
      <c r="T25" s="156"/>
    </row>
    <row r="26" spans="1:20" ht="13.15" x14ac:dyDescent="0.4">
      <c r="A26" s="20"/>
      <c r="B26" s="159" t="s">
        <v>62</v>
      </c>
      <c r="C26" s="10">
        <v>0</v>
      </c>
      <c r="D26" s="10">
        <v>3</v>
      </c>
      <c r="E26" s="10">
        <v>2</v>
      </c>
      <c r="F26" s="10">
        <v>0</v>
      </c>
      <c r="G26" s="10">
        <v>0</v>
      </c>
      <c r="H26" s="10">
        <v>0</v>
      </c>
      <c r="I26" s="10">
        <v>5</v>
      </c>
      <c r="J26" s="20"/>
      <c r="K26"/>
      <c r="L26"/>
      <c r="M26"/>
      <c r="N26"/>
      <c r="O26"/>
      <c r="P26"/>
      <c r="Q26"/>
      <c r="R26"/>
      <c r="S26"/>
      <c r="T26" s="156"/>
    </row>
    <row r="27" spans="1:20" ht="13.15" x14ac:dyDescent="0.4">
      <c r="A27" s="25"/>
      <c r="B27" s="26" t="s">
        <v>24</v>
      </c>
      <c r="C27" s="146">
        <v>0</v>
      </c>
      <c r="D27" s="146">
        <v>11</v>
      </c>
      <c r="E27" s="146">
        <v>8</v>
      </c>
      <c r="F27" s="146">
        <v>10</v>
      </c>
      <c r="G27" s="146">
        <v>0</v>
      </c>
      <c r="H27" s="146">
        <v>1</v>
      </c>
      <c r="I27" s="146">
        <v>30</v>
      </c>
      <c r="J27" s="20"/>
      <c r="K27"/>
      <c r="L27"/>
      <c r="M27"/>
      <c r="N27"/>
      <c r="O27"/>
      <c r="P27"/>
      <c r="Q27"/>
      <c r="R27"/>
      <c r="S27"/>
      <c r="T27" s="156"/>
    </row>
    <row r="28" spans="1:20" ht="26.25" x14ac:dyDescent="0.4">
      <c r="A28" s="40" t="s">
        <v>12</v>
      </c>
      <c r="B28" s="159" t="s">
        <v>66</v>
      </c>
      <c r="C28" s="10">
        <v>0</v>
      </c>
      <c r="D28" s="10">
        <v>0</v>
      </c>
      <c r="E28" s="10">
        <v>0</v>
      </c>
      <c r="F28" s="10">
        <v>0</v>
      </c>
      <c r="G28" s="10">
        <v>0</v>
      </c>
      <c r="H28" s="10">
        <v>0</v>
      </c>
      <c r="I28" s="10">
        <v>0</v>
      </c>
      <c r="J28" s="20"/>
      <c r="K28"/>
      <c r="L28"/>
      <c r="M28"/>
      <c r="N28"/>
      <c r="O28"/>
      <c r="P28"/>
      <c r="Q28"/>
      <c r="R28"/>
      <c r="S28"/>
      <c r="T28" s="156"/>
    </row>
    <row r="29" spans="1:20" ht="26.25" x14ac:dyDescent="0.4">
      <c r="A29" s="159"/>
      <c r="B29" s="159" t="s">
        <v>65</v>
      </c>
      <c r="C29" s="10">
        <v>0</v>
      </c>
      <c r="D29" s="10">
        <v>0</v>
      </c>
      <c r="E29" s="10">
        <v>0</v>
      </c>
      <c r="F29" s="10">
        <v>0</v>
      </c>
      <c r="G29" s="10">
        <v>0</v>
      </c>
      <c r="H29" s="10">
        <v>0</v>
      </c>
      <c r="I29" s="10">
        <v>0</v>
      </c>
      <c r="J29" s="20"/>
      <c r="K29"/>
      <c r="L29"/>
      <c r="M29"/>
      <c r="N29"/>
      <c r="O29"/>
      <c r="P29"/>
      <c r="Q29"/>
      <c r="R29"/>
      <c r="S29"/>
      <c r="T29" s="156"/>
    </row>
    <row r="30" spans="1:20" ht="26.25" x14ac:dyDescent="0.4">
      <c r="A30" s="20"/>
      <c r="B30" s="159" t="s">
        <v>67</v>
      </c>
      <c r="C30" s="10">
        <v>0</v>
      </c>
      <c r="D30" s="10">
        <v>0</v>
      </c>
      <c r="E30" s="10">
        <v>0</v>
      </c>
      <c r="F30" s="10">
        <v>0</v>
      </c>
      <c r="G30" s="10">
        <v>0</v>
      </c>
      <c r="H30" s="10">
        <v>0</v>
      </c>
      <c r="I30" s="10">
        <v>0</v>
      </c>
      <c r="J30" s="20"/>
      <c r="K30"/>
      <c r="L30"/>
      <c r="M30"/>
      <c r="N30"/>
      <c r="O30"/>
      <c r="P30"/>
      <c r="Q30"/>
      <c r="R30"/>
      <c r="S30"/>
      <c r="T30" s="156"/>
    </row>
    <row r="31" spans="1:20" ht="26.25" x14ac:dyDescent="0.4">
      <c r="A31" s="20"/>
      <c r="B31" s="159" t="s">
        <v>68</v>
      </c>
      <c r="C31" s="10">
        <v>0</v>
      </c>
      <c r="D31" s="10">
        <v>0</v>
      </c>
      <c r="E31" s="10">
        <v>0</v>
      </c>
      <c r="F31" s="10">
        <v>0</v>
      </c>
      <c r="G31" s="10">
        <v>0</v>
      </c>
      <c r="H31" s="10">
        <v>0</v>
      </c>
      <c r="I31" s="10">
        <v>0</v>
      </c>
      <c r="J31" s="20"/>
      <c r="K31"/>
      <c r="L31"/>
      <c r="M31"/>
      <c r="N31"/>
      <c r="O31"/>
      <c r="P31"/>
      <c r="Q31"/>
      <c r="R31"/>
      <c r="S31"/>
      <c r="T31" s="156"/>
    </row>
    <row r="32" spans="1:20" ht="13.15" x14ac:dyDescent="0.4">
      <c r="A32" s="20"/>
      <c r="B32" s="159" t="s">
        <v>69</v>
      </c>
      <c r="C32" s="10">
        <v>0</v>
      </c>
      <c r="D32" s="10">
        <v>0</v>
      </c>
      <c r="E32" s="10">
        <v>0</v>
      </c>
      <c r="F32" s="10">
        <v>0</v>
      </c>
      <c r="G32" s="10">
        <v>0</v>
      </c>
      <c r="H32" s="10">
        <v>0</v>
      </c>
      <c r="I32" s="10">
        <v>0</v>
      </c>
      <c r="J32" s="20"/>
      <c r="K32"/>
      <c r="L32"/>
      <c r="M32"/>
      <c r="N32"/>
      <c r="O32"/>
      <c r="P32"/>
      <c r="Q32"/>
      <c r="R32"/>
      <c r="S32"/>
      <c r="T32" s="156"/>
    </row>
    <row r="33" spans="1:20" ht="13.15" x14ac:dyDescent="0.4">
      <c r="A33" s="20"/>
      <c r="B33" s="159" t="s">
        <v>62</v>
      </c>
      <c r="C33" s="10">
        <v>0</v>
      </c>
      <c r="D33" s="10">
        <v>1</v>
      </c>
      <c r="E33" s="10">
        <v>0</v>
      </c>
      <c r="F33" s="10">
        <v>0</v>
      </c>
      <c r="G33" s="10">
        <v>0</v>
      </c>
      <c r="H33" s="10">
        <v>0</v>
      </c>
      <c r="I33" s="10">
        <v>1</v>
      </c>
      <c r="J33" s="20"/>
      <c r="K33"/>
      <c r="L33"/>
      <c r="M33"/>
      <c r="N33"/>
      <c r="O33"/>
      <c r="P33"/>
      <c r="Q33"/>
      <c r="R33"/>
      <c r="S33"/>
      <c r="T33" s="156"/>
    </row>
    <row r="34" spans="1:20" ht="13.15" x14ac:dyDescent="0.4">
      <c r="A34" s="25"/>
      <c r="B34" s="26" t="s">
        <v>24</v>
      </c>
      <c r="C34" s="146">
        <v>0</v>
      </c>
      <c r="D34" s="146">
        <v>1</v>
      </c>
      <c r="E34" s="146">
        <v>0</v>
      </c>
      <c r="F34" s="146">
        <v>0</v>
      </c>
      <c r="G34" s="146">
        <v>0</v>
      </c>
      <c r="H34" s="146">
        <v>0</v>
      </c>
      <c r="I34" s="146">
        <v>1</v>
      </c>
      <c r="J34" s="20"/>
      <c r="K34"/>
      <c r="L34"/>
      <c r="M34"/>
      <c r="N34"/>
      <c r="O34"/>
      <c r="P34"/>
      <c r="Q34"/>
      <c r="R34"/>
      <c r="S34"/>
      <c r="T34" s="156"/>
    </row>
    <row r="35" spans="1:20" ht="25.5" customHeight="1" x14ac:dyDescent="0.4">
      <c r="A35" s="40" t="s">
        <v>135</v>
      </c>
      <c r="B35" s="159" t="s">
        <v>66</v>
      </c>
      <c r="C35" s="10">
        <v>0</v>
      </c>
      <c r="D35" s="10">
        <v>0</v>
      </c>
      <c r="E35" s="10">
        <v>0</v>
      </c>
      <c r="F35" s="10">
        <v>0</v>
      </c>
      <c r="G35" s="10">
        <v>0</v>
      </c>
      <c r="H35" s="10">
        <v>0</v>
      </c>
      <c r="I35" s="10">
        <v>0</v>
      </c>
      <c r="J35" s="20"/>
      <c r="K35"/>
      <c r="L35"/>
      <c r="M35"/>
      <c r="N35"/>
      <c r="O35"/>
      <c r="P35"/>
      <c r="Q35"/>
      <c r="R35"/>
      <c r="S35"/>
      <c r="T35" s="156"/>
    </row>
    <row r="36" spans="1:20" ht="26.25" x14ac:dyDescent="0.4">
      <c r="A36" s="40"/>
      <c r="B36" s="159" t="s">
        <v>65</v>
      </c>
      <c r="C36" s="10">
        <v>0</v>
      </c>
      <c r="D36" s="10">
        <v>0</v>
      </c>
      <c r="E36" s="10">
        <v>0</v>
      </c>
      <c r="F36" s="10">
        <v>0</v>
      </c>
      <c r="G36" s="10">
        <v>0</v>
      </c>
      <c r="H36" s="10">
        <v>0</v>
      </c>
      <c r="I36" s="10">
        <v>0</v>
      </c>
      <c r="J36" s="20"/>
      <c r="K36"/>
      <c r="L36"/>
      <c r="M36"/>
      <c r="N36"/>
      <c r="O36"/>
      <c r="P36"/>
      <c r="Q36"/>
      <c r="R36"/>
      <c r="S36"/>
      <c r="T36" s="156"/>
    </row>
    <row r="37" spans="1:20" ht="26.25" x14ac:dyDescent="0.4">
      <c r="A37" s="20"/>
      <c r="B37" s="159" t="s">
        <v>67</v>
      </c>
      <c r="C37" s="10">
        <v>0</v>
      </c>
      <c r="D37" s="10">
        <v>0</v>
      </c>
      <c r="E37" s="10">
        <v>0</v>
      </c>
      <c r="F37" s="10">
        <v>0</v>
      </c>
      <c r="G37" s="10">
        <v>0</v>
      </c>
      <c r="H37" s="10">
        <v>0</v>
      </c>
      <c r="I37" s="10">
        <v>0</v>
      </c>
      <c r="J37" s="20"/>
      <c r="K37"/>
      <c r="L37"/>
      <c r="M37"/>
      <c r="N37"/>
      <c r="O37"/>
      <c r="P37"/>
      <c r="Q37"/>
      <c r="R37"/>
      <c r="S37"/>
      <c r="T37" s="156"/>
    </row>
    <row r="38" spans="1:20" ht="26.25" x14ac:dyDescent="0.4">
      <c r="A38" s="20"/>
      <c r="B38" s="159" t="s">
        <v>68</v>
      </c>
      <c r="C38" s="10">
        <v>0</v>
      </c>
      <c r="D38" s="10">
        <v>1</v>
      </c>
      <c r="E38" s="10">
        <v>0</v>
      </c>
      <c r="F38" s="10">
        <v>0</v>
      </c>
      <c r="G38" s="10">
        <v>0</v>
      </c>
      <c r="H38" s="10">
        <v>0</v>
      </c>
      <c r="I38" s="10">
        <v>1</v>
      </c>
      <c r="J38" s="20"/>
      <c r="K38"/>
      <c r="L38" s="187"/>
      <c r="M38" s="187"/>
      <c r="N38" s="187"/>
      <c r="O38" s="187"/>
      <c r="P38" s="187"/>
      <c r="Q38" s="187"/>
      <c r="R38" s="187"/>
      <c r="S38" s="187"/>
      <c r="T38" s="156"/>
    </row>
    <row r="39" spans="1:20" ht="13.15" x14ac:dyDescent="0.4">
      <c r="A39" s="20"/>
      <c r="B39" s="159" t="s">
        <v>69</v>
      </c>
      <c r="C39" s="10">
        <v>0</v>
      </c>
      <c r="D39" s="10">
        <v>0</v>
      </c>
      <c r="E39" s="10">
        <v>0</v>
      </c>
      <c r="F39" s="10">
        <v>0</v>
      </c>
      <c r="G39" s="10">
        <v>0</v>
      </c>
      <c r="H39" s="10">
        <v>0</v>
      </c>
      <c r="I39" s="10">
        <v>0</v>
      </c>
      <c r="J39" s="20"/>
      <c r="K39"/>
      <c r="L39" s="187"/>
      <c r="M39" s="187"/>
      <c r="N39" s="187"/>
      <c r="O39" s="187"/>
      <c r="P39" s="187"/>
      <c r="Q39" s="187"/>
      <c r="R39" s="187"/>
      <c r="S39" s="187"/>
      <c r="T39" s="156"/>
    </row>
    <row r="40" spans="1:20" ht="13.15" x14ac:dyDescent="0.4">
      <c r="A40" s="20"/>
      <c r="B40" s="159" t="s">
        <v>62</v>
      </c>
      <c r="C40" s="10">
        <v>0</v>
      </c>
      <c r="D40" s="10">
        <v>0</v>
      </c>
      <c r="E40" s="10">
        <v>0</v>
      </c>
      <c r="F40" s="10">
        <v>0</v>
      </c>
      <c r="G40" s="10">
        <v>0</v>
      </c>
      <c r="H40" s="10">
        <v>0</v>
      </c>
      <c r="I40" s="10">
        <v>0</v>
      </c>
      <c r="J40" s="156"/>
      <c r="K40"/>
      <c r="L40" s="187"/>
      <c r="M40" s="187"/>
      <c r="N40" s="187"/>
      <c r="O40" s="187"/>
      <c r="P40" s="187"/>
      <c r="Q40" s="187"/>
      <c r="R40" s="187"/>
      <c r="S40" s="187"/>
      <c r="T40" s="156"/>
    </row>
    <row r="41" spans="1:20" ht="13.15" x14ac:dyDescent="0.4">
      <c r="A41" s="25"/>
      <c r="B41" s="26" t="s">
        <v>24</v>
      </c>
      <c r="C41" s="146">
        <v>0</v>
      </c>
      <c r="D41" s="146">
        <v>1</v>
      </c>
      <c r="E41" s="146">
        <v>0</v>
      </c>
      <c r="F41" s="146">
        <v>0</v>
      </c>
      <c r="G41" s="146">
        <v>0</v>
      </c>
      <c r="H41" s="146">
        <v>0</v>
      </c>
      <c r="I41" s="146">
        <v>1</v>
      </c>
      <c r="J41" s="156"/>
      <c r="K41" s="187"/>
      <c r="L41" s="187"/>
      <c r="M41" s="187"/>
      <c r="N41" s="187"/>
      <c r="O41" s="187"/>
      <c r="P41" s="187"/>
      <c r="Q41" s="187"/>
      <c r="R41" s="187"/>
      <c r="S41" s="187"/>
      <c r="T41" s="156"/>
    </row>
    <row r="42" spans="1:20" ht="26.25" x14ac:dyDescent="0.4">
      <c r="A42" s="40" t="s">
        <v>254</v>
      </c>
      <c r="B42" s="159" t="s">
        <v>66</v>
      </c>
      <c r="C42" s="10">
        <v>0</v>
      </c>
      <c r="D42" s="10">
        <v>0</v>
      </c>
      <c r="E42" s="10">
        <v>0</v>
      </c>
      <c r="F42" s="10">
        <v>0</v>
      </c>
      <c r="G42" s="10">
        <v>0</v>
      </c>
      <c r="H42" s="10">
        <v>0</v>
      </c>
      <c r="I42" s="10">
        <v>0</v>
      </c>
      <c r="J42" s="156"/>
      <c r="K42" s="187"/>
      <c r="L42" s="187"/>
      <c r="M42" s="187"/>
      <c r="N42" s="187"/>
      <c r="O42" s="187"/>
      <c r="P42" s="187"/>
      <c r="Q42" s="187"/>
      <c r="R42" s="187"/>
      <c r="S42" s="187"/>
      <c r="T42" s="156"/>
    </row>
    <row r="43" spans="1:20" ht="26.25" x14ac:dyDescent="0.4">
      <c r="A43" s="159"/>
      <c r="B43" s="159" t="s">
        <v>65</v>
      </c>
      <c r="C43" s="10">
        <v>0</v>
      </c>
      <c r="D43" s="10">
        <v>0</v>
      </c>
      <c r="E43" s="10">
        <v>0</v>
      </c>
      <c r="F43" s="10">
        <v>0</v>
      </c>
      <c r="G43" s="10">
        <v>0</v>
      </c>
      <c r="H43" s="10">
        <v>0</v>
      </c>
      <c r="I43" s="10">
        <v>0</v>
      </c>
      <c r="J43" s="156"/>
      <c r="K43" s="187"/>
      <c r="L43" s="187"/>
      <c r="M43" s="187"/>
      <c r="N43" s="187"/>
      <c r="O43" s="187"/>
      <c r="P43" s="187"/>
      <c r="Q43" s="187"/>
      <c r="R43" s="187"/>
      <c r="S43" s="187"/>
      <c r="T43" s="156"/>
    </row>
    <row r="44" spans="1:20" ht="26.25" x14ac:dyDescent="0.4">
      <c r="A44" s="20"/>
      <c r="B44" s="159" t="s">
        <v>67</v>
      </c>
      <c r="C44" s="10">
        <v>0</v>
      </c>
      <c r="D44" s="10">
        <v>0</v>
      </c>
      <c r="E44" s="10">
        <v>0</v>
      </c>
      <c r="F44" s="10">
        <v>0</v>
      </c>
      <c r="G44" s="10">
        <v>0</v>
      </c>
      <c r="H44" s="10">
        <v>0</v>
      </c>
      <c r="I44" s="10">
        <v>0</v>
      </c>
      <c r="J44" s="156"/>
      <c r="K44" s="187"/>
      <c r="L44" s="187"/>
      <c r="M44" s="187"/>
      <c r="N44" s="187"/>
      <c r="O44" s="187"/>
      <c r="P44" s="187"/>
      <c r="Q44" s="187"/>
      <c r="R44" s="187"/>
      <c r="S44" s="187"/>
      <c r="T44" s="156"/>
    </row>
    <row r="45" spans="1:20" ht="26.25" x14ac:dyDescent="0.4">
      <c r="A45" s="20"/>
      <c r="B45" s="159" t="s">
        <v>68</v>
      </c>
      <c r="C45" s="10">
        <v>0</v>
      </c>
      <c r="D45" s="10">
        <v>0</v>
      </c>
      <c r="E45" s="10">
        <v>0</v>
      </c>
      <c r="F45" s="10">
        <v>0</v>
      </c>
      <c r="G45" s="10">
        <v>0</v>
      </c>
      <c r="H45" s="10">
        <v>0</v>
      </c>
      <c r="I45" s="10">
        <v>0</v>
      </c>
      <c r="J45" s="156"/>
      <c r="K45" s="187"/>
      <c r="L45" s="187"/>
      <c r="M45" s="187"/>
      <c r="N45" s="187"/>
      <c r="O45" s="187"/>
      <c r="P45" s="187"/>
      <c r="Q45" s="187"/>
      <c r="R45" s="187"/>
      <c r="S45" s="187"/>
      <c r="T45" s="156"/>
    </row>
    <row r="46" spans="1:20" ht="13.15" x14ac:dyDescent="0.4">
      <c r="A46" s="20"/>
      <c r="B46" s="159" t="s">
        <v>69</v>
      </c>
      <c r="C46" s="10">
        <v>0</v>
      </c>
      <c r="D46" s="10">
        <v>0</v>
      </c>
      <c r="E46" s="10">
        <v>0</v>
      </c>
      <c r="F46" s="10">
        <v>0</v>
      </c>
      <c r="G46" s="10">
        <v>0</v>
      </c>
      <c r="H46" s="10">
        <v>0</v>
      </c>
      <c r="I46" s="10">
        <v>0</v>
      </c>
      <c r="J46" s="156"/>
      <c r="K46" s="187"/>
      <c r="L46" s="187"/>
      <c r="M46" s="187"/>
      <c r="N46" s="187"/>
      <c r="O46" s="187"/>
      <c r="P46" s="187"/>
      <c r="Q46" s="187"/>
      <c r="R46" s="187"/>
      <c r="S46" s="187"/>
      <c r="T46" s="156"/>
    </row>
    <row r="47" spans="1:20" ht="13.15" x14ac:dyDescent="0.4">
      <c r="A47" s="20"/>
      <c r="B47" s="159" t="s">
        <v>62</v>
      </c>
      <c r="C47" s="10">
        <v>0</v>
      </c>
      <c r="D47" s="10">
        <v>0</v>
      </c>
      <c r="E47" s="10">
        <v>0</v>
      </c>
      <c r="F47" s="10">
        <v>0</v>
      </c>
      <c r="G47" s="10">
        <v>0</v>
      </c>
      <c r="H47" s="10">
        <v>0</v>
      </c>
      <c r="I47" s="10">
        <v>0</v>
      </c>
      <c r="J47" s="156"/>
      <c r="K47" s="187"/>
      <c r="L47" s="187"/>
      <c r="M47" s="187"/>
      <c r="N47" s="187"/>
      <c r="O47" s="187"/>
      <c r="P47" s="187"/>
      <c r="Q47" s="187"/>
      <c r="R47" s="187"/>
      <c r="S47" s="187"/>
      <c r="T47" s="156"/>
    </row>
    <row r="48" spans="1:20" ht="13.15" x14ac:dyDescent="0.4">
      <c r="A48" s="25"/>
      <c r="B48" s="26" t="s">
        <v>24</v>
      </c>
      <c r="C48" s="146">
        <v>0</v>
      </c>
      <c r="D48" s="146">
        <v>0</v>
      </c>
      <c r="E48" s="146">
        <v>0</v>
      </c>
      <c r="F48" s="146">
        <v>0</v>
      </c>
      <c r="G48" s="146">
        <v>0</v>
      </c>
      <c r="H48" s="146">
        <v>0</v>
      </c>
      <c r="I48" s="146">
        <v>0</v>
      </c>
      <c r="J48" s="156"/>
      <c r="K48" s="187"/>
      <c r="L48" s="187"/>
      <c r="M48" s="187"/>
      <c r="N48" s="187"/>
      <c r="O48" s="187"/>
      <c r="P48" s="187"/>
      <c r="Q48" s="187"/>
      <c r="R48" s="187"/>
      <c r="S48" s="187"/>
      <c r="T48" s="156"/>
    </row>
    <row r="49" spans="1:20" ht="26.25" x14ac:dyDescent="0.4">
      <c r="A49" s="40" t="s">
        <v>248</v>
      </c>
      <c r="B49" s="159" t="s">
        <v>66</v>
      </c>
      <c r="C49" s="10">
        <v>0</v>
      </c>
      <c r="D49" s="10">
        <v>0</v>
      </c>
      <c r="E49" s="10">
        <v>0</v>
      </c>
      <c r="F49" s="10">
        <v>0</v>
      </c>
      <c r="G49" s="10">
        <v>0</v>
      </c>
      <c r="H49" s="10">
        <v>0</v>
      </c>
      <c r="I49" s="10">
        <v>0</v>
      </c>
      <c r="J49" s="156"/>
      <c r="K49" s="187"/>
      <c r="L49" s="187"/>
      <c r="M49" s="187"/>
      <c r="N49" s="187"/>
      <c r="O49" s="187"/>
      <c r="P49" s="187"/>
      <c r="Q49" s="187"/>
      <c r="R49" s="187"/>
      <c r="S49" s="187"/>
      <c r="T49" s="156"/>
    </row>
    <row r="50" spans="1:20" ht="26.25" x14ac:dyDescent="0.4">
      <c r="A50" s="20"/>
      <c r="B50" s="159" t="s">
        <v>65</v>
      </c>
      <c r="C50" s="10">
        <v>0</v>
      </c>
      <c r="D50" s="10">
        <v>0</v>
      </c>
      <c r="E50" s="10">
        <v>0</v>
      </c>
      <c r="F50" s="10">
        <v>0</v>
      </c>
      <c r="G50" s="10">
        <v>0</v>
      </c>
      <c r="H50" s="10">
        <v>0</v>
      </c>
      <c r="I50" s="10">
        <v>0</v>
      </c>
      <c r="J50" s="156"/>
      <c r="K50" s="187"/>
      <c r="L50" s="187"/>
      <c r="M50" s="187"/>
      <c r="N50" s="187"/>
      <c r="O50" s="187"/>
      <c r="P50" s="187"/>
      <c r="Q50" s="187"/>
      <c r="R50" s="187"/>
      <c r="S50" s="187"/>
      <c r="T50" s="156"/>
    </row>
    <row r="51" spans="1:20" ht="26.25" x14ac:dyDescent="0.4">
      <c r="A51" s="20"/>
      <c r="B51" s="159" t="s">
        <v>67</v>
      </c>
      <c r="C51" s="10">
        <v>0</v>
      </c>
      <c r="D51" s="10">
        <v>0</v>
      </c>
      <c r="E51" s="10">
        <v>0</v>
      </c>
      <c r="F51" s="10">
        <v>0</v>
      </c>
      <c r="G51" s="10">
        <v>0</v>
      </c>
      <c r="H51" s="10">
        <v>0</v>
      </c>
      <c r="I51" s="10">
        <v>0</v>
      </c>
      <c r="J51" s="156"/>
      <c r="K51" s="187"/>
      <c r="L51" s="187"/>
      <c r="M51" s="187"/>
      <c r="N51" s="187"/>
      <c r="O51" s="187"/>
      <c r="P51" s="187"/>
      <c r="Q51" s="187"/>
      <c r="R51" s="187"/>
      <c r="S51" s="187"/>
      <c r="T51" s="156"/>
    </row>
    <row r="52" spans="1:20" ht="26.25" x14ac:dyDescent="0.4">
      <c r="A52" s="20"/>
      <c r="B52" s="159" t="s">
        <v>68</v>
      </c>
      <c r="C52" s="10">
        <v>0</v>
      </c>
      <c r="D52" s="10">
        <v>0</v>
      </c>
      <c r="E52" s="10">
        <v>0</v>
      </c>
      <c r="F52" s="10">
        <v>0</v>
      </c>
      <c r="G52" s="10">
        <v>0</v>
      </c>
      <c r="H52" s="10">
        <v>0</v>
      </c>
      <c r="I52" s="10">
        <v>0</v>
      </c>
      <c r="J52" s="156"/>
      <c r="K52" s="187"/>
      <c r="L52" s="187"/>
      <c r="M52" s="187"/>
      <c r="N52" s="187"/>
      <c r="O52" s="187"/>
      <c r="P52" s="187"/>
      <c r="Q52" s="187"/>
      <c r="R52" s="187"/>
      <c r="S52" s="187"/>
      <c r="T52" s="156"/>
    </row>
    <row r="53" spans="1:20" ht="13.15" x14ac:dyDescent="0.4">
      <c r="A53" s="20"/>
      <c r="B53" s="159" t="s">
        <v>69</v>
      </c>
      <c r="C53" s="10">
        <v>0</v>
      </c>
      <c r="D53" s="10">
        <v>0</v>
      </c>
      <c r="E53" s="10">
        <v>0</v>
      </c>
      <c r="F53" s="10">
        <v>0</v>
      </c>
      <c r="G53" s="10">
        <v>0</v>
      </c>
      <c r="H53" s="10">
        <v>0</v>
      </c>
      <c r="I53" s="10">
        <v>0</v>
      </c>
      <c r="J53" s="156"/>
      <c r="K53" s="187"/>
      <c r="L53" s="187"/>
      <c r="M53" s="187"/>
      <c r="N53" s="187"/>
      <c r="O53" s="187"/>
      <c r="P53" s="187"/>
      <c r="Q53" s="187"/>
      <c r="R53" s="187"/>
      <c r="S53" s="187"/>
      <c r="T53" s="156"/>
    </row>
    <row r="54" spans="1:20" ht="13.15" x14ac:dyDescent="0.4">
      <c r="A54" s="20"/>
      <c r="B54" s="159" t="s">
        <v>62</v>
      </c>
      <c r="C54" s="10">
        <v>0</v>
      </c>
      <c r="D54" s="10">
        <v>0</v>
      </c>
      <c r="E54" s="10">
        <v>0</v>
      </c>
      <c r="F54" s="10">
        <v>0</v>
      </c>
      <c r="G54" s="10">
        <v>0</v>
      </c>
      <c r="H54" s="10">
        <v>0</v>
      </c>
      <c r="I54" s="10">
        <v>0</v>
      </c>
      <c r="J54" s="156"/>
      <c r="K54" s="187"/>
      <c r="L54" s="187"/>
      <c r="M54" s="187"/>
      <c r="N54" s="187"/>
      <c r="O54" s="187"/>
      <c r="P54" s="187"/>
      <c r="Q54" s="187"/>
      <c r="R54" s="187"/>
      <c r="S54" s="187"/>
      <c r="T54" s="156"/>
    </row>
    <row r="55" spans="1:20" ht="13.15" x14ac:dyDescent="0.4">
      <c r="A55" s="25"/>
      <c r="B55" s="26" t="s">
        <v>24</v>
      </c>
      <c r="C55" s="146">
        <v>0</v>
      </c>
      <c r="D55" s="146">
        <v>0</v>
      </c>
      <c r="E55" s="146">
        <v>0</v>
      </c>
      <c r="F55" s="146">
        <v>0</v>
      </c>
      <c r="G55" s="146">
        <v>0</v>
      </c>
      <c r="H55" s="146">
        <v>0</v>
      </c>
      <c r="I55" s="146">
        <v>0</v>
      </c>
      <c r="J55" s="156"/>
      <c r="K55" s="187"/>
      <c r="L55" s="187"/>
      <c r="M55" s="187"/>
      <c r="N55" s="187"/>
      <c r="O55" s="187"/>
      <c r="P55" s="187"/>
      <c r="Q55" s="187"/>
      <c r="R55" s="187"/>
      <c r="S55" s="187"/>
      <c r="T55" s="156"/>
    </row>
    <row r="56" spans="1:20" ht="26.25" x14ac:dyDescent="0.4">
      <c r="A56" s="157" t="s">
        <v>252</v>
      </c>
      <c r="B56" s="159" t="s">
        <v>66</v>
      </c>
      <c r="C56" s="10">
        <v>0</v>
      </c>
      <c r="D56" s="10">
        <v>1</v>
      </c>
      <c r="E56" s="10">
        <v>0</v>
      </c>
      <c r="F56" s="10">
        <v>0</v>
      </c>
      <c r="G56" s="10">
        <v>0</v>
      </c>
      <c r="H56" s="10">
        <v>0</v>
      </c>
      <c r="I56" s="10">
        <v>1</v>
      </c>
      <c r="J56" s="156"/>
      <c r="K56" s="188"/>
      <c r="L56" s="187"/>
      <c r="M56" s="187"/>
      <c r="N56" s="187"/>
      <c r="O56" s="187"/>
      <c r="P56" s="187"/>
      <c r="Q56" s="187"/>
      <c r="R56" s="187"/>
      <c r="S56" s="187"/>
      <c r="T56" s="156"/>
    </row>
    <row r="57" spans="1:20" ht="26.25" x14ac:dyDescent="0.4">
      <c r="A57" s="40"/>
      <c r="B57" s="159" t="s">
        <v>65</v>
      </c>
      <c r="C57" s="10">
        <v>0</v>
      </c>
      <c r="D57" s="10">
        <v>0</v>
      </c>
      <c r="E57" s="10">
        <v>0</v>
      </c>
      <c r="F57" s="10">
        <v>0</v>
      </c>
      <c r="G57" s="10">
        <v>0</v>
      </c>
      <c r="H57" s="10">
        <v>0</v>
      </c>
      <c r="I57" s="10">
        <v>0</v>
      </c>
      <c r="J57" s="156"/>
      <c r="K57" s="188"/>
      <c r="L57" s="187"/>
      <c r="M57" s="187"/>
      <c r="N57" s="187"/>
      <c r="O57" s="187"/>
      <c r="P57" s="187"/>
      <c r="Q57" s="187"/>
      <c r="R57" s="187"/>
      <c r="S57" s="187"/>
      <c r="T57" s="156"/>
    </row>
    <row r="58" spans="1:20" ht="26.25" x14ac:dyDescent="0.4">
      <c r="A58" s="20"/>
      <c r="B58" s="159" t="s">
        <v>67</v>
      </c>
      <c r="C58" s="10">
        <v>1</v>
      </c>
      <c r="D58" s="10">
        <v>0</v>
      </c>
      <c r="E58" s="10">
        <v>0</v>
      </c>
      <c r="F58" s="10">
        <v>0</v>
      </c>
      <c r="G58" s="10">
        <v>0</v>
      </c>
      <c r="H58" s="10">
        <v>0</v>
      </c>
      <c r="I58" s="10">
        <v>1</v>
      </c>
      <c r="J58" s="156"/>
      <c r="K58" s="188"/>
      <c r="L58" s="187"/>
      <c r="M58" s="187"/>
      <c r="N58" s="187"/>
      <c r="O58" s="187"/>
      <c r="P58" s="187"/>
      <c r="Q58" s="187"/>
      <c r="R58" s="187"/>
      <c r="S58" s="187"/>
      <c r="T58" s="156"/>
    </row>
    <row r="59" spans="1:20" ht="26.25" x14ac:dyDescent="0.4">
      <c r="A59" s="20"/>
      <c r="B59" s="159" t="s">
        <v>68</v>
      </c>
      <c r="C59" s="10">
        <v>0</v>
      </c>
      <c r="D59" s="10">
        <v>1</v>
      </c>
      <c r="E59" s="10">
        <v>0</v>
      </c>
      <c r="F59" s="10">
        <v>0</v>
      </c>
      <c r="G59" s="10">
        <v>0</v>
      </c>
      <c r="H59" s="10">
        <v>0</v>
      </c>
      <c r="I59" s="10">
        <v>1</v>
      </c>
      <c r="J59" s="156"/>
      <c r="K59" s="188"/>
      <c r="L59" s="188"/>
      <c r="M59" s="187"/>
      <c r="N59" s="187"/>
      <c r="O59" s="187"/>
      <c r="P59" s="187"/>
      <c r="Q59" s="187"/>
      <c r="R59" s="187"/>
      <c r="S59" s="187"/>
      <c r="T59" s="156"/>
    </row>
    <row r="60" spans="1:20" ht="13.15" x14ac:dyDescent="0.4">
      <c r="A60" s="20"/>
      <c r="B60" s="159" t="s">
        <v>69</v>
      </c>
      <c r="C60" s="10">
        <v>0</v>
      </c>
      <c r="D60" s="10">
        <v>0</v>
      </c>
      <c r="E60" s="10">
        <v>0</v>
      </c>
      <c r="F60" s="10">
        <v>0</v>
      </c>
      <c r="G60" s="10">
        <v>0</v>
      </c>
      <c r="H60" s="10">
        <v>0</v>
      </c>
      <c r="I60" s="10">
        <v>0</v>
      </c>
      <c r="J60" s="156"/>
      <c r="M60" s="184"/>
      <c r="N60" s="184"/>
      <c r="O60" s="184"/>
      <c r="P60" s="184"/>
      <c r="Q60" s="184"/>
      <c r="R60" s="184"/>
      <c r="S60" s="184"/>
      <c r="T60" s="156"/>
    </row>
    <row r="61" spans="1:20" ht="13.15" x14ac:dyDescent="0.4">
      <c r="A61" s="20"/>
      <c r="B61" s="159" t="s">
        <v>62</v>
      </c>
      <c r="C61" s="10">
        <v>1</v>
      </c>
      <c r="D61" s="10">
        <v>0</v>
      </c>
      <c r="E61" s="10">
        <v>0</v>
      </c>
      <c r="F61" s="10">
        <v>0</v>
      </c>
      <c r="G61" s="10">
        <v>0</v>
      </c>
      <c r="H61" s="10">
        <v>0</v>
      </c>
      <c r="I61" s="10">
        <v>1</v>
      </c>
      <c r="J61" s="156"/>
      <c r="K61" s="188"/>
      <c r="L61" s="188"/>
      <c r="M61" s="187"/>
      <c r="N61" s="187"/>
      <c r="O61" s="187"/>
      <c r="P61" s="187"/>
      <c r="Q61" s="187"/>
      <c r="R61" s="187"/>
      <c r="S61" s="187"/>
      <c r="T61" s="156"/>
    </row>
    <row r="62" spans="1:20" ht="13.15" x14ac:dyDescent="0.4">
      <c r="A62" s="25"/>
      <c r="B62" s="26" t="s">
        <v>24</v>
      </c>
      <c r="C62" s="146">
        <v>2</v>
      </c>
      <c r="D62" s="146">
        <v>2</v>
      </c>
      <c r="E62" s="146">
        <v>0</v>
      </c>
      <c r="F62" s="146">
        <v>0</v>
      </c>
      <c r="G62" s="146">
        <v>0</v>
      </c>
      <c r="H62" s="146">
        <v>0</v>
      </c>
      <c r="I62" s="146">
        <v>4</v>
      </c>
      <c r="J62" s="156"/>
      <c r="K62"/>
      <c r="L62"/>
      <c r="M62"/>
      <c r="N62"/>
      <c r="O62"/>
      <c r="P62"/>
      <c r="Q62"/>
      <c r="R62"/>
      <c r="S62"/>
      <c r="T62" s="156"/>
    </row>
    <row r="63" spans="1:20" ht="26.25" x14ac:dyDescent="0.4">
      <c r="A63" s="40" t="s">
        <v>138</v>
      </c>
      <c r="B63" s="159" t="s">
        <v>66</v>
      </c>
      <c r="C63" s="10">
        <v>0</v>
      </c>
      <c r="D63" s="10">
        <v>0</v>
      </c>
      <c r="E63" s="10">
        <v>0</v>
      </c>
      <c r="F63" s="10">
        <v>0</v>
      </c>
      <c r="G63" s="10">
        <v>1</v>
      </c>
      <c r="H63" s="10">
        <v>0</v>
      </c>
      <c r="I63" s="10">
        <v>1</v>
      </c>
      <c r="J63" s="156"/>
      <c r="K63"/>
      <c r="L63"/>
      <c r="M63"/>
      <c r="N63"/>
      <c r="O63"/>
      <c r="P63"/>
      <c r="Q63"/>
      <c r="R63"/>
      <c r="S63"/>
      <c r="T63" s="156"/>
    </row>
    <row r="64" spans="1:20" ht="26.25" x14ac:dyDescent="0.4">
      <c r="A64" s="20"/>
      <c r="B64" s="159" t="s">
        <v>65</v>
      </c>
      <c r="C64" s="10">
        <v>1</v>
      </c>
      <c r="D64" s="10">
        <v>1</v>
      </c>
      <c r="E64" s="10">
        <v>1</v>
      </c>
      <c r="F64" s="10">
        <v>1</v>
      </c>
      <c r="G64" s="10">
        <v>0</v>
      </c>
      <c r="H64" s="10">
        <v>0</v>
      </c>
      <c r="I64" s="10">
        <v>4</v>
      </c>
      <c r="J64" s="156"/>
      <c r="K64"/>
      <c r="L64"/>
      <c r="M64"/>
      <c r="N64"/>
      <c r="O64"/>
      <c r="P64"/>
      <c r="Q64"/>
      <c r="R64"/>
      <c r="S64"/>
      <c r="T64" s="156"/>
    </row>
    <row r="65" spans="1:20" ht="26.25" x14ac:dyDescent="0.4">
      <c r="A65" s="20"/>
      <c r="B65" s="159" t="s">
        <v>67</v>
      </c>
      <c r="C65" s="10">
        <v>1</v>
      </c>
      <c r="D65" s="10">
        <v>8</v>
      </c>
      <c r="E65" s="10">
        <v>2</v>
      </c>
      <c r="F65" s="10">
        <v>3</v>
      </c>
      <c r="G65" s="10">
        <v>0</v>
      </c>
      <c r="H65" s="10">
        <v>0</v>
      </c>
      <c r="I65" s="10">
        <v>14</v>
      </c>
      <c r="J65" s="156"/>
      <c r="K65"/>
      <c r="L65"/>
      <c r="M65"/>
      <c r="N65"/>
      <c r="O65"/>
      <c r="P65"/>
      <c r="Q65"/>
      <c r="R65"/>
      <c r="S65"/>
      <c r="T65" s="156"/>
    </row>
    <row r="66" spans="1:20" ht="26.25" x14ac:dyDescent="0.4">
      <c r="A66" s="20"/>
      <c r="B66" s="159" t="s">
        <v>68</v>
      </c>
      <c r="C66" s="10">
        <v>0</v>
      </c>
      <c r="D66" s="10">
        <v>4</v>
      </c>
      <c r="E66" s="10">
        <v>3</v>
      </c>
      <c r="F66" s="10">
        <v>3</v>
      </c>
      <c r="G66" s="10">
        <v>0</v>
      </c>
      <c r="H66" s="10">
        <v>0</v>
      </c>
      <c r="I66" s="10">
        <v>10</v>
      </c>
      <c r="J66" s="156"/>
      <c r="K66"/>
      <c r="L66"/>
      <c r="M66"/>
      <c r="N66"/>
      <c r="O66"/>
      <c r="P66"/>
      <c r="Q66"/>
      <c r="R66"/>
      <c r="S66"/>
      <c r="T66" s="156"/>
    </row>
    <row r="67" spans="1:20" ht="13.15" x14ac:dyDescent="0.4">
      <c r="A67" s="20"/>
      <c r="B67" s="159" t="s">
        <v>69</v>
      </c>
      <c r="C67" s="10">
        <v>0</v>
      </c>
      <c r="D67" s="10">
        <v>0</v>
      </c>
      <c r="E67" s="10">
        <v>0</v>
      </c>
      <c r="F67" s="10">
        <v>0</v>
      </c>
      <c r="G67" s="10">
        <v>0</v>
      </c>
      <c r="H67" s="10">
        <v>0</v>
      </c>
      <c r="I67" s="10">
        <v>0</v>
      </c>
      <c r="J67" s="156"/>
      <c r="K67"/>
      <c r="L67"/>
      <c r="M67"/>
      <c r="N67"/>
      <c r="O67"/>
      <c r="P67"/>
      <c r="Q67"/>
      <c r="R67"/>
      <c r="S67"/>
      <c r="T67" s="156"/>
    </row>
    <row r="68" spans="1:20" ht="13.15" x14ac:dyDescent="0.4">
      <c r="A68" s="156"/>
      <c r="B68" s="159" t="s">
        <v>62</v>
      </c>
      <c r="C68" s="10">
        <v>7</v>
      </c>
      <c r="D68" s="10">
        <v>8</v>
      </c>
      <c r="E68" s="10">
        <v>3</v>
      </c>
      <c r="F68" s="10">
        <v>1</v>
      </c>
      <c r="G68" s="10">
        <v>0</v>
      </c>
      <c r="H68" s="10">
        <v>1</v>
      </c>
      <c r="I68" s="4">
        <v>20</v>
      </c>
      <c r="J68" s="156"/>
      <c r="K68"/>
      <c r="L68"/>
      <c r="M68"/>
      <c r="N68"/>
      <c r="O68"/>
      <c r="P68"/>
      <c r="Q68"/>
      <c r="R68"/>
      <c r="S68"/>
      <c r="T68" s="156"/>
    </row>
    <row r="69" spans="1:20" ht="13.15" x14ac:dyDescent="0.4">
      <c r="A69" s="25"/>
      <c r="B69" s="26" t="s">
        <v>24</v>
      </c>
      <c r="C69" s="146">
        <v>9</v>
      </c>
      <c r="D69" s="146">
        <v>21</v>
      </c>
      <c r="E69" s="146">
        <v>9</v>
      </c>
      <c r="F69" s="146">
        <v>8</v>
      </c>
      <c r="G69" s="146">
        <v>1</v>
      </c>
      <c r="H69" s="146">
        <v>1</v>
      </c>
      <c r="I69" s="146">
        <v>49</v>
      </c>
      <c r="J69" s="156"/>
      <c r="K69"/>
      <c r="L69"/>
      <c r="M69"/>
      <c r="N69"/>
      <c r="O69"/>
      <c r="P69"/>
      <c r="Q69"/>
      <c r="R69"/>
      <c r="S69"/>
      <c r="T69" s="156"/>
    </row>
    <row r="70" spans="1:20" ht="25.5" customHeight="1" x14ac:dyDescent="0.4">
      <c r="A70" s="40" t="s">
        <v>275</v>
      </c>
      <c r="B70" s="159" t="s">
        <v>66</v>
      </c>
      <c r="C70" s="19">
        <v>105</v>
      </c>
      <c r="D70" s="19">
        <v>163</v>
      </c>
      <c r="E70" s="19">
        <v>39</v>
      </c>
      <c r="F70" s="19">
        <v>17</v>
      </c>
      <c r="G70" s="19">
        <v>14</v>
      </c>
      <c r="H70" s="19">
        <v>2</v>
      </c>
      <c r="I70" s="19">
        <v>340</v>
      </c>
      <c r="J70" s="156"/>
      <c r="K70"/>
      <c r="L70"/>
      <c r="M70"/>
      <c r="N70"/>
      <c r="O70"/>
      <c r="P70"/>
      <c r="Q70"/>
      <c r="R70"/>
      <c r="S70"/>
      <c r="T70" s="156"/>
    </row>
    <row r="71" spans="1:20" ht="26.25" x14ac:dyDescent="0.4">
      <c r="A71" s="40"/>
      <c r="B71" s="159" t="s">
        <v>65</v>
      </c>
      <c r="C71" s="4">
        <v>139</v>
      </c>
      <c r="D71" s="4">
        <v>175</v>
      </c>
      <c r="E71" s="4">
        <v>58</v>
      </c>
      <c r="F71" s="4">
        <v>23</v>
      </c>
      <c r="G71" s="4">
        <v>11</v>
      </c>
      <c r="H71" s="4">
        <v>3</v>
      </c>
      <c r="I71" s="4">
        <v>409</v>
      </c>
      <c r="J71" s="156"/>
      <c r="K71"/>
      <c r="L71"/>
      <c r="M71"/>
      <c r="N71"/>
      <c r="O71"/>
      <c r="P71"/>
      <c r="Q71"/>
      <c r="R71"/>
      <c r="S71"/>
      <c r="T71" s="156"/>
    </row>
    <row r="72" spans="1:20" ht="26.25" x14ac:dyDescent="0.4">
      <c r="A72" s="20"/>
      <c r="B72" s="159" t="s">
        <v>67</v>
      </c>
      <c r="C72" s="4">
        <v>98</v>
      </c>
      <c r="D72" s="4">
        <v>163</v>
      </c>
      <c r="E72" s="4">
        <v>47</v>
      </c>
      <c r="F72" s="4">
        <v>30</v>
      </c>
      <c r="G72" s="4">
        <v>5</v>
      </c>
      <c r="H72" s="4">
        <v>2</v>
      </c>
      <c r="I72" s="4">
        <v>345</v>
      </c>
      <c r="J72" s="156"/>
      <c r="K72"/>
      <c r="L72"/>
      <c r="M72"/>
      <c r="N72"/>
      <c r="O72"/>
      <c r="P72"/>
      <c r="Q72"/>
      <c r="R72"/>
      <c r="S72"/>
      <c r="T72" s="156"/>
    </row>
    <row r="73" spans="1:20" ht="26.25" x14ac:dyDescent="0.4">
      <c r="A73" s="20"/>
      <c r="B73" s="159" t="s">
        <v>68</v>
      </c>
      <c r="C73" s="4">
        <v>35</v>
      </c>
      <c r="D73" s="4">
        <v>68</v>
      </c>
      <c r="E73" s="4">
        <v>33</v>
      </c>
      <c r="F73" s="4">
        <v>14</v>
      </c>
      <c r="G73" s="4">
        <v>5</v>
      </c>
      <c r="H73" s="4">
        <v>4</v>
      </c>
      <c r="I73" s="4">
        <v>159</v>
      </c>
      <c r="J73" s="156"/>
      <c r="K73"/>
      <c r="L73"/>
      <c r="M73"/>
      <c r="N73"/>
      <c r="O73"/>
      <c r="P73"/>
      <c r="Q73"/>
      <c r="R73"/>
      <c r="S73"/>
      <c r="T73" s="156"/>
    </row>
    <row r="74" spans="1:20" ht="13.15" x14ac:dyDescent="0.4">
      <c r="A74" s="20"/>
      <c r="B74" s="159" t="s">
        <v>69</v>
      </c>
      <c r="C74" s="4">
        <v>7</v>
      </c>
      <c r="D74" s="4">
        <v>11</v>
      </c>
      <c r="E74" s="4">
        <v>4</v>
      </c>
      <c r="F74" s="4">
        <v>0</v>
      </c>
      <c r="G74" s="4">
        <v>0</v>
      </c>
      <c r="H74" s="4">
        <v>0</v>
      </c>
      <c r="I74" s="4">
        <v>22</v>
      </c>
      <c r="J74" s="156"/>
      <c r="K74"/>
      <c r="L74"/>
      <c r="M74"/>
      <c r="N74"/>
      <c r="O74"/>
      <c r="P74"/>
      <c r="Q74"/>
      <c r="R74"/>
      <c r="S74"/>
      <c r="T74" s="156"/>
    </row>
    <row r="75" spans="1:20" ht="13.15" x14ac:dyDescent="0.4">
      <c r="A75" s="156"/>
      <c r="B75" s="159" t="s">
        <v>62</v>
      </c>
      <c r="C75" s="4">
        <v>159</v>
      </c>
      <c r="D75" s="4">
        <v>168</v>
      </c>
      <c r="E75" s="4">
        <v>49</v>
      </c>
      <c r="F75" s="4">
        <v>13</v>
      </c>
      <c r="G75" s="4">
        <v>3</v>
      </c>
      <c r="H75" s="4">
        <v>0</v>
      </c>
      <c r="I75" s="4">
        <v>392</v>
      </c>
      <c r="J75" s="156"/>
      <c r="K75"/>
      <c r="L75"/>
      <c r="M75"/>
      <c r="N75"/>
      <c r="O75"/>
      <c r="P75"/>
      <c r="Q75"/>
      <c r="R75"/>
      <c r="S75"/>
      <c r="T75" s="156"/>
    </row>
    <row r="76" spans="1:20" ht="13.15" x14ac:dyDescent="0.4">
      <c r="A76" s="25"/>
      <c r="B76" s="26" t="s">
        <v>24</v>
      </c>
      <c r="C76" s="146">
        <v>543</v>
      </c>
      <c r="D76" s="146">
        <v>748</v>
      </c>
      <c r="E76" s="146">
        <v>230</v>
      </c>
      <c r="F76" s="146">
        <v>97</v>
      </c>
      <c r="G76" s="146">
        <v>38</v>
      </c>
      <c r="H76" s="146">
        <v>11</v>
      </c>
      <c r="I76" s="146">
        <v>1667</v>
      </c>
      <c r="J76" s="156"/>
      <c r="K76"/>
      <c r="L76"/>
      <c r="M76"/>
      <c r="N76"/>
      <c r="O76"/>
      <c r="P76"/>
      <c r="Q76"/>
      <c r="R76"/>
      <c r="S76"/>
      <c r="T76" s="156"/>
    </row>
    <row r="77" spans="1:20" ht="26.25" x14ac:dyDescent="0.4">
      <c r="A77" s="40" t="s">
        <v>14</v>
      </c>
      <c r="B77" s="18" t="s">
        <v>66</v>
      </c>
      <c r="C77" s="19">
        <v>105</v>
      </c>
      <c r="D77" s="19">
        <v>166</v>
      </c>
      <c r="E77" s="19">
        <v>46</v>
      </c>
      <c r="F77" s="19">
        <v>24</v>
      </c>
      <c r="G77" s="19">
        <v>20</v>
      </c>
      <c r="H77" s="19">
        <v>68</v>
      </c>
      <c r="I77" s="19">
        <v>429</v>
      </c>
      <c r="J77" s="156"/>
      <c r="K77"/>
      <c r="L77"/>
      <c r="M77"/>
      <c r="N77"/>
      <c r="O77"/>
      <c r="P77"/>
      <c r="Q77"/>
      <c r="R77"/>
      <c r="S77"/>
      <c r="T77" s="156"/>
    </row>
    <row r="78" spans="1:20" ht="26.25" x14ac:dyDescent="0.4">
      <c r="A78" s="20"/>
      <c r="B78" s="159" t="s">
        <v>65</v>
      </c>
      <c r="C78" s="4">
        <v>140</v>
      </c>
      <c r="D78" s="4">
        <v>178</v>
      </c>
      <c r="E78" s="4">
        <v>68</v>
      </c>
      <c r="F78" s="4">
        <v>35</v>
      </c>
      <c r="G78" s="4">
        <v>14</v>
      </c>
      <c r="H78" s="4">
        <v>69</v>
      </c>
      <c r="I78" s="4">
        <v>504</v>
      </c>
      <c r="J78" s="156"/>
      <c r="K78"/>
      <c r="L78"/>
      <c r="M78"/>
      <c r="N78"/>
      <c r="O78"/>
      <c r="P78"/>
      <c r="Q78"/>
      <c r="R78"/>
      <c r="S78"/>
      <c r="T78" s="156"/>
    </row>
    <row r="79" spans="1:20" ht="26.25" x14ac:dyDescent="0.4">
      <c r="A79" s="20"/>
      <c r="B79" s="159" t="s">
        <v>67</v>
      </c>
      <c r="C79" s="4">
        <v>100</v>
      </c>
      <c r="D79" s="4">
        <v>174</v>
      </c>
      <c r="E79" s="4">
        <v>57</v>
      </c>
      <c r="F79" s="4">
        <v>47</v>
      </c>
      <c r="G79" s="4">
        <v>12</v>
      </c>
      <c r="H79" s="4">
        <v>86</v>
      </c>
      <c r="I79" s="4">
        <v>476</v>
      </c>
      <c r="J79" s="156"/>
      <c r="K79"/>
      <c r="L79"/>
      <c r="M79"/>
      <c r="N79"/>
      <c r="O79"/>
      <c r="P79"/>
      <c r="Q79"/>
      <c r="R79"/>
      <c r="S79"/>
      <c r="T79" s="156"/>
    </row>
    <row r="80" spans="1:20" ht="26.25" x14ac:dyDescent="0.4">
      <c r="A80" s="20"/>
      <c r="B80" s="159" t="s">
        <v>68</v>
      </c>
      <c r="C80" s="4">
        <v>35</v>
      </c>
      <c r="D80" s="4">
        <v>73</v>
      </c>
      <c r="E80" s="4">
        <v>46</v>
      </c>
      <c r="F80" s="4">
        <v>24</v>
      </c>
      <c r="G80" s="4">
        <v>9</v>
      </c>
      <c r="H80" s="4">
        <v>79</v>
      </c>
      <c r="I80" s="4">
        <v>266</v>
      </c>
      <c r="J80" s="156"/>
      <c r="K80"/>
      <c r="L80"/>
      <c r="M80"/>
      <c r="N80"/>
      <c r="O80"/>
      <c r="P80"/>
      <c r="Q80"/>
      <c r="R80"/>
      <c r="S80"/>
      <c r="T80" s="156"/>
    </row>
    <row r="81" spans="1:20" ht="13.15" x14ac:dyDescent="0.4">
      <c r="A81" s="20"/>
      <c r="B81" s="159" t="s">
        <v>69</v>
      </c>
      <c r="C81" s="4">
        <v>7</v>
      </c>
      <c r="D81" s="4">
        <v>11</v>
      </c>
      <c r="E81" s="4">
        <v>4</v>
      </c>
      <c r="F81" s="4">
        <v>0</v>
      </c>
      <c r="G81" s="4">
        <v>0</v>
      </c>
      <c r="H81" s="4">
        <v>0</v>
      </c>
      <c r="I81" s="4">
        <v>22</v>
      </c>
      <c r="J81" s="156"/>
      <c r="K81"/>
      <c r="L81"/>
      <c r="M81"/>
      <c r="N81"/>
      <c r="O81"/>
      <c r="P81"/>
      <c r="Q81"/>
      <c r="R81"/>
      <c r="S81"/>
      <c r="T81" s="156"/>
    </row>
    <row r="82" spans="1:20" ht="13.15" x14ac:dyDescent="0.4">
      <c r="A82" s="156"/>
      <c r="B82" s="155" t="s">
        <v>62</v>
      </c>
      <c r="C82" s="4">
        <v>167</v>
      </c>
      <c r="D82" s="4">
        <v>180</v>
      </c>
      <c r="E82" s="4">
        <v>57</v>
      </c>
      <c r="F82" s="4">
        <v>18</v>
      </c>
      <c r="G82" s="4">
        <v>4</v>
      </c>
      <c r="H82" s="4">
        <v>25</v>
      </c>
      <c r="I82" s="4">
        <v>451</v>
      </c>
      <c r="J82" s="156"/>
      <c r="K82"/>
      <c r="L82"/>
      <c r="M82"/>
      <c r="N82"/>
      <c r="O82"/>
      <c r="P82"/>
      <c r="Q82"/>
      <c r="R82"/>
      <c r="S82"/>
      <c r="T82" s="156"/>
    </row>
    <row r="83" spans="1:20" ht="13.5" thickBot="1" x14ac:dyDescent="0.45">
      <c r="A83" s="164"/>
      <c r="B83" s="165" t="s">
        <v>24</v>
      </c>
      <c r="C83" s="166">
        <v>554</v>
      </c>
      <c r="D83" s="166">
        <v>782</v>
      </c>
      <c r="E83" s="166">
        <v>278</v>
      </c>
      <c r="F83" s="166">
        <v>148</v>
      </c>
      <c r="G83" s="166">
        <v>59</v>
      </c>
      <c r="H83" s="166">
        <v>327</v>
      </c>
      <c r="I83" s="166">
        <v>2148</v>
      </c>
      <c r="J83" s="156"/>
      <c r="K83" s="187"/>
      <c r="L83" s="187"/>
      <c r="M83" s="187"/>
      <c r="N83" s="187"/>
      <c r="O83" s="187"/>
      <c r="P83" s="187"/>
      <c r="Q83" s="187"/>
      <c r="R83" s="187"/>
      <c r="S83" s="187"/>
      <c r="T83" s="156"/>
    </row>
    <row r="84" spans="1:20" x14ac:dyDescent="0.35">
      <c r="A84" s="156"/>
      <c r="B84" s="156"/>
      <c r="C84" s="4"/>
      <c r="D84" s="4"/>
      <c r="E84" s="4"/>
      <c r="F84" s="4"/>
      <c r="G84" s="4"/>
      <c r="H84" s="4"/>
      <c r="I84" s="4"/>
      <c r="J84" s="156"/>
      <c r="K84" s="156"/>
      <c r="L84" s="156"/>
      <c r="M84" s="156"/>
      <c r="N84" s="156"/>
      <c r="O84" s="156"/>
      <c r="P84" s="156"/>
      <c r="Q84" s="156"/>
      <c r="R84" s="156"/>
      <c r="S84" s="156"/>
      <c r="T84" s="156"/>
    </row>
  </sheetData>
  <mergeCells count="3">
    <mergeCell ref="A1:I1"/>
    <mergeCell ref="A3:I4"/>
    <mergeCell ref="A2:I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sheetPr>
  <dimension ref="A1:Z14"/>
  <sheetViews>
    <sheetView showGridLines="0" showRowColHeaders="0" workbookViewId="0">
      <selection activeCell="A5" sqref="A5:L5"/>
    </sheetView>
  </sheetViews>
  <sheetFormatPr defaultRowHeight="12.75" x14ac:dyDescent="0.35"/>
  <cols>
    <col min="1" max="1" width="17.86328125" customWidth="1"/>
    <col min="2" max="2" width="15" customWidth="1"/>
    <col min="3" max="12" width="11" customWidth="1"/>
  </cols>
  <sheetData>
    <row r="1" spans="1:26" ht="15.4" x14ac:dyDescent="0.45">
      <c r="A1" s="209"/>
      <c r="B1" s="209"/>
      <c r="C1" s="209"/>
      <c r="D1" s="209"/>
      <c r="E1" s="209"/>
      <c r="F1" s="209"/>
      <c r="G1" s="209"/>
      <c r="H1" s="209"/>
      <c r="I1" s="209"/>
      <c r="J1" s="209"/>
      <c r="K1" s="209"/>
      <c r="L1" s="209"/>
    </row>
    <row r="2" spans="1:26" ht="15.4" x14ac:dyDescent="0.45">
      <c r="A2" s="225"/>
      <c r="B2" s="225"/>
      <c r="C2" s="225"/>
      <c r="D2" s="225"/>
      <c r="E2" s="225"/>
      <c r="F2" s="225"/>
      <c r="G2" s="225"/>
      <c r="H2" s="225"/>
      <c r="I2" s="225"/>
      <c r="J2" s="225"/>
      <c r="K2" s="225"/>
      <c r="L2" s="226"/>
    </row>
    <row r="3" spans="1:26" ht="15" x14ac:dyDescent="0.4">
      <c r="A3" s="203" t="s">
        <v>286</v>
      </c>
      <c r="B3" s="203"/>
      <c r="C3" s="203"/>
      <c r="D3" s="203"/>
      <c r="E3" s="203"/>
      <c r="F3" s="203"/>
      <c r="G3" s="203"/>
      <c r="H3" s="203"/>
      <c r="I3" s="203"/>
      <c r="J3" s="203"/>
      <c r="K3" s="203"/>
      <c r="L3" s="203"/>
    </row>
    <row r="4" spans="1:26" s="42" customFormat="1" ht="13.15" thickBot="1" x14ac:dyDescent="0.4"/>
    <row r="5" spans="1:26" ht="15" customHeight="1" thickBot="1" x14ac:dyDescent="0.45">
      <c r="A5" s="46"/>
      <c r="B5" s="46"/>
      <c r="C5" s="96" t="s">
        <v>206</v>
      </c>
      <c r="D5" s="96" t="s">
        <v>207</v>
      </c>
      <c r="E5" s="96" t="s">
        <v>208</v>
      </c>
      <c r="F5" s="96" t="s">
        <v>209</v>
      </c>
      <c r="G5" s="96" t="s">
        <v>210</v>
      </c>
      <c r="H5" s="96" t="s">
        <v>211</v>
      </c>
      <c r="I5" s="96" t="s">
        <v>257</v>
      </c>
      <c r="J5" s="96" t="s">
        <v>258</v>
      </c>
      <c r="K5" s="96" t="s">
        <v>259</v>
      </c>
      <c r="L5" s="96" t="s">
        <v>24</v>
      </c>
      <c r="M5" s="154"/>
      <c r="Z5" s="154"/>
    </row>
    <row r="6" spans="1:26" ht="15" customHeight="1" x14ac:dyDescent="0.4">
      <c r="A6" s="228" t="s">
        <v>185</v>
      </c>
      <c r="B6" s="45" t="s">
        <v>192</v>
      </c>
      <c r="C6" s="149">
        <v>2816</v>
      </c>
      <c r="D6" s="149">
        <v>1644</v>
      </c>
      <c r="E6" s="149">
        <v>4510</v>
      </c>
      <c r="F6" s="149">
        <v>697</v>
      </c>
      <c r="G6" s="149">
        <v>972</v>
      </c>
      <c r="H6" s="149">
        <v>376</v>
      </c>
      <c r="I6" s="149">
        <v>52</v>
      </c>
      <c r="J6" s="149">
        <v>222</v>
      </c>
      <c r="K6" s="149">
        <v>43</v>
      </c>
      <c r="L6" s="149">
        <v>11332</v>
      </c>
      <c r="M6" s="154"/>
      <c r="Z6" s="154"/>
    </row>
    <row r="7" spans="1:26" ht="13.15" x14ac:dyDescent="0.4">
      <c r="A7" s="227"/>
      <c r="B7" s="45" t="s">
        <v>186</v>
      </c>
      <c r="C7" s="150">
        <v>151.26312855113636</v>
      </c>
      <c r="D7" s="150">
        <v>137.73635644768856</v>
      </c>
      <c r="E7" s="150">
        <v>157.56180931263859</v>
      </c>
      <c r="F7" s="150">
        <v>151.38992826398851</v>
      </c>
      <c r="G7" s="150">
        <v>165.42510288065844</v>
      </c>
      <c r="H7" s="150">
        <v>161.31704787234042</v>
      </c>
      <c r="I7" s="150">
        <v>183.48750000000001</v>
      </c>
      <c r="J7" s="150">
        <v>92.94941441441442</v>
      </c>
      <c r="K7" s="150">
        <v>117.32162790697674</v>
      </c>
      <c r="L7" s="150">
        <v>152.24033180374161</v>
      </c>
      <c r="M7" s="154"/>
      <c r="Z7" s="154"/>
    </row>
    <row r="8" spans="1:26" ht="15" customHeight="1" x14ac:dyDescent="0.4">
      <c r="A8" s="227" t="s">
        <v>187</v>
      </c>
      <c r="B8" s="45" t="s">
        <v>192</v>
      </c>
      <c r="C8" s="149">
        <v>2</v>
      </c>
      <c r="D8" s="149">
        <v>2</v>
      </c>
      <c r="E8" s="149">
        <v>2</v>
      </c>
      <c r="F8" s="149">
        <v>2</v>
      </c>
      <c r="G8" s="149">
        <v>1</v>
      </c>
      <c r="H8" s="149">
        <v>0</v>
      </c>
      <c r="I8" s="149">
        <v>0</v>
      </c>
      <c r="J8" s="149">
        <v>0</v>
      </c>
      <c r="K8" s="149">
        <v>0</v>
      </c>
      <c r="L8" s="149">
        <v>9</v>
      </c>
      <c r="M8" s="154"/>
      <c r="Z8" s="154"/>
    </row>
    <row r="9" spans="1:26" ht="13.15" x14ac:dyDescent="0.4">
      <c r="A9" s="227"/>
      <c r="B9" s="45" t="s">
        <v>186</v>
      </c>
      <c r="C9" s="150">
        <v>295.77499999999998</v>
      </c>
      <c r="D9" s="150">
        <v>44.88</v>
      </c>
      <c r="E9" s="150">
        <v>41.02</v>
      </c>
      <c r="F9" s="150">
        <v>67.105000000000004</v>
      </c>
      <c r="G9" s="150">
        <v>196.01</v>
      </c>
      <c r="H9" s="150"/>
      <c r="I9" s="150"/>
      <c r="J9" s="150"/>
      <c r="K9" s="150"/>
      <c r="L9" s="150">
        <v>121.50777777777778</v>
      </c>
      <c r="M9" s="154"/>
      <c r="Z9" s="154"/>
    </row>
    <row r="10" spans="1:26" ht="13.15" x14ac:dyDescent="0.4">
      <c r="A10" s="45" t="s">
        <v>188</v>
      </c>
      <c r="B10" s="45" t="s">
        <v>192</v>
      </c>
      <c r="C10" s="149">
        <v>644</v>
      </c>
      <c r="D10" s="149">
        <v>355</v>
      </c>
      <c r="E10" s="149">
        <v>1285</v>
      </c>
      <c r="F10" s="149">
        <v>216</v>
      </c>
      <c r="G10" s="149">
        <v>264</v>
      </c>
      <c r="H10" s="149">
        <v>95</v>
      </c>
      <c r="I10" s="149">
        <v>11</v>
      </c>
      <c r="J10" s="149">
        <v>44</v>
      </c>
      <c r="K10" s="149">
        <v>11</v>
      </c>
      <c r="L10" s="149">
        <v>2925</v>
      </c>
      <c r="M10" s="154"/>
      <c r="Z10" s="154"/>
    </row>
    <row r="11" spans="1:26" ht="13.15" x14ac:dyDescent="0.4">
      <c r="A11" s="45"/>
      <c r="B11" s="45" t="s">
        <v>186</v>
      </c>
      <c r="C11" s="150">
        <v>167.75262422360248</v>
      </c>
      <c r="D11" s="150">
        <v>147.34760563380283</v>
      </c>
      <c r="E11" s="150">
        <v>174.27052918287939</v>
      </c>
      <c r="F11" s="150">
        <v>201.09268518518516</v>
      </c>
      <c r="G11" s="150">
        <v>166.57575757575756</v>
      </c>
      <c r="H11" s="150">
        <v>197.70610526315792</v>
      </c>
      <c r="I11" s="150">
        <v>86.729090909090914</v>
      </c>
      <c r="J11" s="150">
        <v>127.22568181818183</v>
      </c>
      <c r="K11" s="150">
        <v>163.03454545454545</v>
      </c>
      <c r="L11" s="150">
        <v>170.53611965811967</v>
      </c>
      <c r="M11" s="154"/>
      <c r="Z11" s="154"/>
    </row>
    <row r="12" spans="1:26" ht="13.15" x14ac:dyDescent="0.4">
      <c r="A12" s="45" t="s">
        <v>24</v>
      </c>
      <c r="B12" s="45" t="s">
        <v>192</v>
      </c>
      <c r="C12" s="149">
        <v>3462</v>
      </c>
      <c r="D12" s="149">
        <v>2003</v>
      </c>
      <c r="E12" s="149">
        <v>5799</v>
      </c>
      <c r="F12" s="149">
        <v>915</v>
      </c>
      <c r="G12" s="149">
        <v>1237</v>
      </c>
      <c r="H12" s="149">
        <v>471</v>
      </c>
      <c r="I12" s="149">
        <v>63</v>
      </c>
      <c r="J12" s="149">
        <v>266</v>
      </c>
      <c r="K12" s="149">
        <v>54</v>
      </c>
      <c r="L12" s="149">
        <v>14270</v>
      </c>
      <c r="M12" s="154"/>
      <c r="Z12" s="154"/>
    </row>
    <row r="13" spans="1:26" ht="13.5" thickBot="1" x14ac:dyDescent="0.45">
      <c r="A13" s="47"/>
      <c r="B13" s="48" t="s">
        <v>186</v>
      </c>
      <c r="C13" s="151">
        <v>154.41398324667821</v>
      </c>
      <c r="D13" s="151">
        <v>139.24234148776833</v>
      </c>
      <c r="E13" s="151">
        <v>161.21898775650976</v>
      </c>
      <c r="F13" s="151">
        <v>162.9388087431694</v>
      </c>
      <c r="G13" s="151">
        <v>165.69540016168148</v>
      </c>
      <c r="H13" s="151">
        <v>168.65666666666667</v>
      </c>
      <c r="I13" s="151">
        <v>166.59317460317462</v>
      </c>
      <c r="J13" s="151">
        <v>98.619172932330827</v>
      </c>
      <c r="K13" s="151">
        <v>126.63351851851851</v>
      </c>
      <c r="L13" s="151">
        <v>155.95307077785563</v>
      </c>
      <c r="M13" s="154"/>
      <c r="Z13" s="154"/>
    </row>
    <row r="14" spans="1:26" x14ac:dyDescent="0.35">
      <c r="A14" s="154"/>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row>
  </sheetData>
  <mergeCells count="5">
    <mergeCell ref="A8:A9"/>
    <mergeCell ref="A3:L3"/>
    <mergeCell ref="A1:L1"/>
    <mergeCell ref="A2:L2"/>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autoPageBreaks="0"/>
  </sheetPr>
  <dimension ref="A1:Z10"/>
  <sheetViews>
    <sheetView showGridLines="0" showRowColHeaders="0" workbookViewId="0">
      <selection activeCell="A5" sqref="A5:L5"/>
    </sheetView>
  </sheetViews>
  <sheetFormatPr defaultRowHeight="12.75" x14ac:dyDescent="0.35"/>
  <cols>
    <col min="1" max="1" width="25.3984375" customWidth="1"/>
    <col min="2" max="12" width="10.265625" customWidth="1"/>
  </cols>
  <sheetData>
    <row r="1" spans="1:26" ht="15.4" x14ac:dyDescent="0.45">
      <c r="A1" s="209"/>
      <c r="B1" s="209"/>
      <c r="C1" s="209"/>
      <c r="D1" s="209"/>
      <c r="E1" s="209"/>
      <c r="F1" s="209"/>
      <c r="G1" s="209"/>
      <c r="H1" s="209"/>
      <c r="I1" s="209"/>
      <c r="J1" s="209"/>
      <c r="K1" s="209"/>
      <c r="L1" s="209"/>
    </row>
    <row r="2" spans="1:26" ht="15.75" customHeight="1" x14ac:dyDescent="0.35">
      <c r="A2" s="225"/>
      <c r="B2" s="225"/>
      <c r="C2" s="225"/>
      <c r="D2" s="225"/>
      <c r="E2" s="225"/>
      <c r="F2" s="225"/>
      <c r="G2" s="225"/>
      <c r="H2" s="225"/>
      <c r="I2" s="225"/>
      <c r="J2" s="225"/>
      <c r="K2" s="225"/>
      <c r="L2" s="225"/>
    </row>
    <row r="3" spans="1:26" ht="15" x14ac:dyDescent="0.4">
      <c r="A3" s="203" t="s">
        <v>285</v>
      </c>
      <c r="B3" s="203"/>
      <c r="C3" s="203"/>
      <c r="D3" s="203"/>
      <c r="E3" s="203"/>
      <c r="F3" s="203"/>
      <c r="G3" s="203"/>
      <c r="H3" s="203"/>
      <c r="I3" s="203"/>
      <c r="J3" s="203"/>
      <c r="K3" s="203"/>
      <c r="L3" s="203"/>
    </row>
    <row r="4" spans="1:26" ht="13.15" thickBot="1" x14ac:dyDescent="0.4">
      <c r="A4" s="42"/>
      <c r="B4" s="42"/>
      <c r="C4" s="42"/>
      <c r="D4" s="42"/>
      <c r="E4" s="42"/>
      <c r="F4" s="42"/>
      <c r="G4" s="42"/>
      <c r="H4" s="42"/>
      <c r="I4" s="42"/>
      <c r="J4" s="42"/>
      <c r="K4" s="42"/>
      <c r="L4" s="42"/>
    </row>
    <row r="5" spans="1:26" ht="15" customHeight="1" thickBot="1" x14ac:dyDescent="0.45">
      <c r="A5" s="46"/>
      <c r="B5" s="97" t="s">
        <v>15</v>
      </c>
      <c r="C5" s="97" t="s">
        <v>16</v>
      </c>
      <c r="D5" s="97" t="s">
        <v>189</v>
      </c>
      <c r="E5" s="97" t="s">
        <v>18</v>
      </c>
      <c r="F5" s="97" t="s">
        <v>19</v>
      </c>
      <c r="G5" s="97" t="s">
        <v>190</v>
      </c>
      <c r="H5" s="97" t="s">
        <v>191</v>
      </c>
      <c r="I5" s="97" t="s">
        <v>22</v>
      </c>
      <c r="J5" s="97" t="s">
        <v>23</v>
      </c>
      <c r="K5" s="97" t="s">
        <v>13</v>
      </c>
      <c r="L5" s="97" t="s">
        <v>24</v>
      </c>
      <c r="M5" s="154"/>
      <c r="Z5" s="138"/>
    </row>
    <row r="6" spans="1:26" ht="13.15" x14ac:dyDescent="0.4">
      <c r="A6" s="49" t="s">
        <v>185</v>
      </c>
      <c r="B6" s="149">
        <v>579</v>
      </c>
      <c r="C6" s="149">
        <v>732</v>
      </c>
      <c r="D6" s="149">
        <v>1320</v>
      </c>
      <c r="E6" s="149">
        <v>3041</v>
      </c>
      <c r="F6" s="149">
        <v>2902</v>
      </c>
      <c r="G6" s="149">
        <v>1227</v>
      </c>
      <c r="H6" s="149">
        <v>647</v>
      </c>
      <c r="I6" s="149">
        <v>267</v>
      </c>
      <c r="J6" s="149">
        <v>613</v>
      </c>
      <c r="K6" s="149">
        <v>4</v>
      </c>
      <c r="L6" s="149">
        <v>11332</v>
      </c>
      <c r="M6" s="154"/>
      <c r="Z6" s="138"/>
    </row>
    <row r="7" spans="1:26" ht="13.15" x14ac:dyDescent="0.4">
      <c r="A7" s="45" t="s">
        <v>187</v>
      </c>
      <c r="B7" s="149">
        <v>7</v>
      </c>
      <c r="C7" s="142">
        <v>3</v>
      </c>
      <c r="D7" s="142">
        <v>2</v>
      </c>
      <c r="E7" s="142">
        <v>1</v>
      </c>
      <c r="F7" s="142">
        <v>0</v>
      </c>
      <c r="G7" s="142">
        <v>0</v>
      </c>
      <c r="H7" s="142">
        <v>0</v>
      </c>
      <c r="I7" s="142">
        <v>0</v>
      </c>
      <c r="J7" s="142">
        <v>0</v>
      </c>
      <c r="K7" s="142">
        <v>0</v>
      </c>
      <c r="L7" s="149">
        <v>13</v>
      </c>
      <c r="M7" s="154"/>
      <c r="Z7" s="138"/>
    </row>
    <row r="8" spans="1:26" ht="13.15" x14ac:dyDescent="0.4">
      <c r="A8" s="45" t="s">
        <v>188</v>
      </c>
      <c r="B8" s="149">
        <v>0</v>
      </c>
      <c r="C8" s="142">
        <v>0</v>
      </c>
      <c r="D8" s="142">
        <v>0</v>
      </c>
      <c r="E8" s="142">
        <v>759</v>
      </c>
      <c r="F8" s="142">
        <v>1100</v>
      </c>
      <c r="G8" s="142">
        <v>420</v>
      </c>
      <c r="H8" s="142">
        <v>226</v>
      </c>
      <c r="I8" s="142">
        <v>93</v>
      </c>
      <c r="J8" s="142">
        <v>327</v>
      </c>
      <c r="K8" s="142">
        <v>0</v>
      </c>
      <c r="L8" s="149">
        <v>2925</v>
      </c>
      <c r="M8" s="154"/>
      <c r="Z8" s="138"/>
    </row>
    <row r="9" spans="1:26" ht="13.5" thickBot="1" x14ac:dyDescent="0.45">
      <c r="A9" s="48" t="s">
        <v>24</v>
      </c>
      <c r="B9" s="152">
        <v>586</v>
      </c>
      <c r="C9" s="152">
        <v>735</v>
      </c>
      <c r="D9" s="152">
        <v>1322</v>
      </c>
      <c r="E9" s="152">
        <v>3801</v>
      </c>
      <c r="F9" s="152">
        <v>4002</v>
      </c>
      <c r="G9" s="152">
        <v>1647</v>
      </c>
      <c r="H9" s="152">
        <v>873</v>
      </c>
      <c r="I9" s="152">
        <v>360</v>
      </c>
      <c r="J9" s="152">
        <v>940</v>
      </c>
      <c r="K9" s="152">
        <v>4</v>
      </c>
      <c r="L9" s="152">
        <v>14270</v>
      </c>
      <c r="M9" s="154"/>
      <c r="Z9" s="138"/>
    </row>
    <row r="10" spans="1:26" x14ac:dyDescent="0.35">
      <c r="Z10" s="138"/>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autoPageBreaks="0"/>
  </sheetPr>
  <dimension ref="A1:X19"/>
  <sheetViews>
    <sheetView showGridLines="0" showRowColHeaders="0" tabSelected="1" workbookViewId="0">
      <selection activeCell="A5" sqref="A5:K5"/>
    </sheetView>
  </sheetViews>
  <sheetFormatPr defaultColWidth="9.1328125" defaultRowHeight="12.75" x14ac:dyDescent="0.35"/>
  <cols>
    <col min="1" max="1" width="26.73046875" style="2" customWidth="1"/>
    <col min="2" max="11" width="11.59765625" style="2" customWidth="1"/>
    <col min="12" max="16384" width="9.1328125" style="2"/>
  </cols>
  <sheetData>
    <row r="1" spans="1:24" ht="15.4" x14ac:dyDescent="0.45">
      <c r="A1" s="209"/>
      <c r="B1" s="209"/>
      <c r="C1" s="209"/>
      <c r="D1" s="209"/>
      <c r="E1" s="209"/>
      <c r="F1" s="209"/>
      <c r="G1" s="209"/>
      <c r="H1" s="209"/>
      <c r="I1" s="209"/>
      <c r="J1" s="209"/>
      <c r="K1" s="209"/>
      <c r="L1" s="62"/>
      <c r="M1" s="62"/>
      <c r="N1" s="62"/>
      <c r="O1" s="62"/>
    </row>
    <row r="2" spans="1:24" x14ac:dyDescent="0.35">
      <c r="A2" s="225"/>
      <c r="B2" s="225"/>
      <c r="C2" s="225"/>
      <c r="D2" s="225"/>
      <c r="E2" s="225"/>
      <c r="F2" s="225"/>
      <c r="G2" s="225"/>
      <c r="H2" s="225"/>
      <c r="I2" s="225"/>
      <c r="J2" s="225"/>
      <c r="K2" s="225"/>
      <c r="L2" s="44"/>
      <c r="M2" s="44"/>
      <c r="N2" s="44"/>
      <c r="O2" s="44"/>
    </row>
    <row r="3" spans="1:24" ht="15.75" customHeight="1" x14ac:dyDescent="0.4">
      <c r="A3" s="203" t="s">
        <v>284</v>
      </c>
      <c r="B3" s="203"/>
      <c r="C3" s="203"/>
      <c r="D3" s="203"/>
      <c r="E3" s="203"/>
      <c r="F3" s="203"/>
      <c r="G3" s="203"/>
      <c r="H3" s="203"/>
      <c r="I3" s="203"/>
      <c r="J3" s="203"/>
      <c r="K3" s="203"/>
    </row>
    <row r="4" spans="1:24" ht="13.15" thickBot="1" x14ac:dyDescent="0.4"/>
    <row r="5" spans="1:24" ht="15" customHeight="1" thickBot="1" x14ac:dyDescent="0.45">
      <c r="A5" s="7"/>
      <c r="B5" s="96" t="s">
        <v>206</v>
      </c>
      <c r="C5" s="96" t="s">
        <v>207</v>
      </c>
      <c r="D5" s="96" t="s">
        <v>208</v>
      </c>
      <c r="E5" s="96" t="s">
        <v>209</v>
      </c>
      <c r="F5" s="96" t="s">
        <v>210</v>
      </c>
      <c r="G5" s="96" t="s">
        <v>211</v>
      </c>
      <c r="H5" s="96" t="s">
        <v>257</v>
      </c>
      <c r="I5" s="96" t="s">
        <v>258</v>
      </c>
      <c r="J5" s="96" t="s">
        <v>259</v>
      </c>
      <c r="K5" s="96" t="s">
        <v>24</v>
      </c>
      <c r="L5" s="156"/>
      <c r="M5"/>
      <c r="N5"/>
      <c r="O5"/>
      <c r="P5"/>
      <c r="Q5"/>
      <c r="R5"/>
      <c r="S5"/>
      <c r="T5"/>
      <c r="U5"/>
      <c r="V5"/>
      <c r="W5"/>
      <c r="X5" s="156"/>
    </row>
    <row r="6" spans="1:24" ht="13.15" x14ac:dyDescent="0.4">
      <c r="A6" s="155" t="s">
        <v>7</v>
      </c>
      <c r="B6" s="37">
        <v>234</v>
      </c>
      <c r="C6" s="37">
        <v>182</v>
      </c>
      <c r="D6" s="37">
        <v>163</v>
      </c>
      <c r="E6" s="37">
        <v>43</v>
      </c>
      <c r="F6" s="37">
        <v>55</v>
      </c>
      <c r="G6" s="37">
        <v>9</v>
      </c>
      <c r="H6" s="37">
        <v>0</v>
      </c>
      <c r="I6" s="37">
        <v>9</v>
      </c>
      <c r="J6" s="37">
        <v>0</v>
      </c>
      <c r="K6" s="37">
        <v>695</v>
      </c>
      <c r="L6" s="156"/>
      <c r="M6"/>
      <c r="N6"/>
      <c r="O6"/>
      <c r="P6"/>
      <c r="Q6"/>
      <c r="R6"/>
      <c r="S6"/>
      <c r="T6"/>
      <c r="U6"/>
      <c r="V6"/>
      <c r="W6"/>
      <c r="X6" s="156"/>
    </row>
    <row r="7" spans="1:24" ht="13.15" x14ac:dyDescent="0.4">
      <c r="A7" s="6" t="s">
        <v>249</v>
      </c>
      <c r="B7" s="10">
        <v>98</v>
      </c>
      <c r="C7" s="10">
        <v>61</v>
      </c>
      <c r="D7" s="10">
        <v>107</v>
      </c>
      <c r="E7" s="10">
        <v>9</v>
      </c>
      <c r="F7" s="10">
        <v>38</v>
      </c>
      <c r="G7" s="10">
        <v>7</v>
      </c>
      <c r="H7" s="10">
        <v>1</v>
      </c>
      <c r="I7" s="10">
        <v>8</v>
      </c>
      <c r="J7" s="10">
        <v>5</v>
      </c>
      <c r="K7" s="10">
        <v>334</v>
      </c>
      <c r="L7" s="156"/>
      <c r="M7"/>
      <c r="N7"/>
      <c r="O7"/>
      <c r="P7"/>
      <c r="Q7"/>
      <c r="R7"/>
      <c r="S7"/>
      <c r="T7"/>
      <c r="U7"/>
      <c r="V7"/>
      <c r="W7"/>
      <c r="X7" s="156"/>
    </row>
    <row r="8" spans="1:24" ht="13.15" x14ac:dyDescent="0.4">
      <c r="A8" s="155" t="s">
        <v>9</v>
      </c>
      <c r="B8" s="10">
        <v>114</v>
      </c>
      <c r="C8" s="10">
        <v>49</v>
      </c>
      <c r="D8" s="10">
        <v>80</v>
      </c>
      <c r="E8" s="10">
        <v>14</v>
      </c>
      <c r="F8" s="10">
        <v>23</v>
      </c>
      <c r="G8" s="10">
        <v>10</v>
      </c>
      <c r="H8" s="10">
        <v>4</v>
      </c>
      <c r="I8" s="10">
        <v>12</v>
      </c>
      <c r="J8" s="10">
        <v>11</v>
      </c>
      <c r="K8" s="10">
        <v>317</v>
      </c>
      <c r="L8" s="156"/>
      <c r="M8"/>
      <c r="N8"/>
      <c r="O8"/>
      <c r="P8"/>
      <c r="Q8"/>
      <c r="R8"/>
      <c r="S8"/>
      <c r="T8"/>
      <c r="U8"/>
      <c r="V8"/>
      <c r="W8"/>
      <c r="X8" s="156"/>
    </row>
    <row r="9" spans="1:24" ht="13.15" x14ac:dyDescent="0.4">
      <c r="A9" s="6" t="s">
        <v>12</v>
      </c>
      <c r="B9" s="10">
        <v>6</v>
      </c>
      <c r="C9" s="10">
        <v>2</v>
      </c>
      <c r="D9" s="10">
        <v>8</v>
      </c>
      <c r="E9" s="10">
        <v>1</v>
      </c>
      <c r="F9" s="10">
        <v>1</v>
      </c>
      <c r="G9" s="10">
        <v>2</v>
      </c>
      <c r="H9" s="10">
        <v>0</v>
      </c>
      <c r="I9" s="10">
        <v>0</v>
      </c>
      <c r="J9" s="10">
        <v>0</v>
      </c>
      <c r="K9" s="10">
        <v>20</v>
      </c>
      <c r="L9" s="156"/>
      <c r="M9"/>
      <c r="N9"/>
      <c r="O9"/>
      <c r="P9"/>
      <c r="Q9"/>
      <c r="R9"/>
      <c r="S9"/>
      <c r="T9"/>
      <c r="U9"/>
      <c r="V9"/>
      <c r="W9"/>
      <c r="X9" s="156"/>
    </row>
    <row r="10" spans="1:24" ht="13.15" x14ac:dyDescent="0.4">
      <c r="A10" s="6" t="s">
        <v>135</v>
      </c>
      <c r="B10" s="10">
        <v>9</v>
      </c>
      <c r="C10" s="10">
        <v>9</v>
      </c>
      <c r="D10" s="10">
        <v>18</v>
      </c>
      <c r="E10" s="10">
        <v>2</v>
      </c>
      <c r="F10" s="10">
        <v>6</v>
      </c>
      <c r="G10" s="10">
        <v>1</v>
      </c>
      <c r="H10" s="10">
        <v>0</v>
      </c>
      <c r="I10" s="10">
        <v>0</v>
      </c>
      <c r="J10" s="10">
        <v>0</v>
      </c>
      <c r="K10" s="10">
        <v>45</v>
      </c>
      <c r="L10" s="156"/>
      <c r="M10"/>
      <c r="N10"/>
      <c r="O10"/>
      <c r="P10"/>
      <c r="Q10"/>
      <c r="R10"/>
      <c r="S10"/>
      <c r="T10"/>
      <c r="U10"/>
      <c r="V10"/>
      <c r="W10"/>
      <c r="X10" s="156"/>
    </row>
    <row r="11" spans="1:24" ht="13.15" x14ac:dyDescent="0.4">
      <c r="A11" s="155" t="s">
        <v>254</v>
      </c>
      <c r="B11" s="10">
        <v>0</v>
      </c>
      <c r="C11" s="10">
        <v>0</v>
      </c>
      <c r="D11" s="10">
        <v>2</v>
      </c>
      <c r="E11" s="10">
        <v>0</v>
      </c>
      <c r="F11" s="10">
        <v>0</v>
      </c>
      <c r="G11" s="10">
        <v>0</v>
      </c>
      <c r="H11" s="10">
        <v>0</v>
      </c>
      <c r="I11" s="10">
        <v>0</v>
      </c>
      <c r="J11" s="10">
        <v>0</v>
      </c>
      <c r="K11" s="10">
        <v>2</v>
      </c>
      <c r="L11" s="156"/>
      <c r="M11"/>
      <c r="N11"/>
      <c r="O11"/>
      <c r="P11"/>
      <c r="Q11"/>
      <c r="R11"/>
      <c r="S11"/>
      <c r="T11"/>
      <c r="U11"/>
      <c r="V11"/>
      <c r="W11"/>
      <c r="X11" s="156"/>
    </row>
    <row r="12" spans="1:24" ht="13.15" x14ac:dyDescent="0.4">
      <c r="A12" s="155" t="s">
        <v>248</v>
      </c>
      <c r="B12" s="10">
        <v>2</v>
      </c>
      <c r="C12" s="10">
        <v>0</v>
      </c>
      <c r="D12" s="10">
        <v>1</v>
      </c>
      <c r="E12" s="10">
        <v>0</v>
      </c>
      <c r="F12" s="10">
        <v>0</v>
      </c>
      <c r="G12" s="10">
        <v>0</v>
      </c>
      <c r="H12" s="10">
        <v>0</v>
      </c>
      <c r="I12" s="10">
        <v>0</v>
      </c>
      <c r="J12" s="10">
        <v>0</v>
      </c>
      <c r="K12" s="10">
        <v>3</v>
      </c>
      <c r="L12" s="156"/>
      <c r="M12"/>
      <c r="N12"/>
      <c r="O12"/>
      <c r="P12"/>
      <c r="Q12"/>
      <c r="R12"/>
      <c r="S12"/>
      <c r="T12"/>
      <c r="U12"/>
      <c r="V12"/>
      <c r="W12"/>
      <c r="X12" s="156"/>
    </row>
    <row r="13" spans="1:24" ht="13.15" x14ac:dyDescent="0.4">
      <c r="A13" s="155" t="s">
        <v>252</v>
      </c>
      <c r="B13" s="10">
        <v>10</v>
      </c>
      <c r="C13" s="10">
        <v>5</v>
      </c>
      <c r="D13" s="10">
        <v>17</v>
      </c>
      <c r="E13" s="10">
        <v>2</v>
      </c>
      <c r="F13" s="10">
        <v>0</v>
      </c>
      <c r="G13" s="10">
        <v>2</v>
      </c>
      <c r="H13" s="10">
        <v>0</v>
      </c>
      <c r="I13" s="10">
        <v>1</v>
      </c>
      <c r="J13" s="10">
        <v>0</v>
      </c>
      <c r="K13" s="10">
        <v>37</v>
      </c>
      <c r="L13" s="156"/>
      <c r="M13"/>
      <c r="N13"/>
      <c r="O13"/>
      <c r="P13"/>
      <c r="Q13"/>
      <c r="R13"/>
      <c r="S13"/>
      <c r="T13"/>
      <c r="U13"/>
      <c r="V13"/>
      <c r="W13"/>
      <c r="X13" s="156"/>
    </row>
    <row r="14" spans="1:24" ht="13.15" x14ac:dyDescent="0.4">
      <c r="A14" s="155" t="s">
        <v>138</v>
      </c>
      <c r="B14" s="10">
        <v>32</v>
      </c>
      <c r="C14" s="10">
        <v>24</v>
      </c>
      <c r="D14" s="10">
        <v>67</v>
      </c>
      <c r="E14" s="10">
        <v>11</v>
      </c>
      <c r="F14" s="10">
        <v>12</v>
      </c>
      <c r="G14" s="10">
        <v>8</v>
      </c>
      <c r="H14" s="10">
        <v>1</v>
      </c>
      <c r="I14" s="10">
        <v>6</v>
      </c>
      <c r="J14" s="10">
        <v>1</v>
      </c>
      <c r="K14" s="10">
        <v>162</v>
      </c>
      <c r="L14" s="156"/>
      <c r="M14"/>
      <c r="N14"/>
      <c r="O14"/>
      <c r="P14"/>
      <c r="Q14"/>
      <c r="R14"/>
      <c r="S14"/>
      <c r="T14"/>
      <c r="U14"/>
      <c r="V14"/>
      <c r="W14"/>
      <c r="X14" s="156"/>
    </row>
    <row r="15" spans="1:24" ht="13.15" x14ac:dyDescent="0.4">
      <c r="A15" s="6" t="s">
        <v>275</v>
      </c>
      <c r="B15" s="10">
        <v>1619</v>
      </c>
      <c r="C15" s="10">
        <v>901</v>
      </c>
      <c r="D15" s="10">
        <v>2973</v>
      </c>
      <c r="E15" s="10">
        <v>486</v>
      </c>
      <c r="F15" s="10">
        <v>615</v>
      </c>
      <c r="G15" s="10">
        <v>254</v>
      </c>
      <c r="H15" s="10">
        <v>35</v>
      </c>
      <c r="I15" s="10">
        <v>105</v>
      </c>
      <c r="J15" s="10">
        <v>33</v>
      </c>
      <c r="K15" s="10">
        <v>7021</v>
      </c>
      <c r="L15" s="156"/>
      <c r="M15"/>
      <c r="N15"/>
      <c r="O15"/>
      <c r="P15"/>
      <c r="Q15"/>
      <c r="R15"/>
      <c r="S15"/>
      <c r="T15"/>
      <c r="U15"/>
      <c r="V15"/>
      <c r="W15"/>
      <c r="X15" s="156"/>
    </row>
    <row r="16" spans="1:24" ht="13.5" thickBot="1" x14ac:dyDescent="0.45">
      <c r="A16" s="15" t="s">
        <v>14</v>
      </c>
      <c r="B16" s="14">
        <v>2111</v>
      </c>
      <c r="C16" s="14">
        <v>1220</v>
      </c>
      <c r="D16" s="14">
        <v>3415</v>
      </c>
      <c r="E16" s="14">
        <v>567</v>
      </c>
      <c r="F16" s="14">
        <v>746</v>
      </c>
      <c r="G16" s="14">
        <v>292</v>
      </c>
      <c r="H16" s="14">
        <v>40</v>
      </c>
      <c r="I16" s="14">
        <v>137</v>
      </c>
      <c r="J16" s="14">
        <v>49</v>
      </c>
      <c r="K16" s="14">
        <v>8577</v>
      </c>
      <c r="L16" s="156"/>
      <c r="M16"/>
      <c r="N16"/>
      <c r="O16"/>
      <c r="P16"/>
      <c r="Q16"/>
      <c r="R16"/>
      <c r="S16"/>
      <c r="T16"/>
      <c r="U16"/>
      <c r="V16"/>
      <c r="W16"/>
      <c r="X16" s="156"/>
    </row>
    <row r="17" spans="1:24" x14ac:dyDescent="0.35">
      <c r="A17" s="156"/>
      <c r="B17" s="156"/>
      <c r="C17" s="156"/>
      <c r="D17" s="156"/>
      <c r="E17" s="156"/>
      <c r="F17" s="156"/>
      <c r="G17" s="156"/>
      <c r="H17" s="156"/>
      <c r="I17" s="156"/>
      <c r="J17" s="156"/>
      <c r="K17" s="156"/>
      <c r="L17" s="156"/>
      <c r="M17" s="156"/>
      <c r="N17" s="156"/>
      <c r="O17" s="156"/>
      <c r="P17" s="156"/>
      <c r="Q17" s="156"/>
      <c r="R17" s="156"/>
      <c r="S17" s="156"/>
      <c r="T17" s="156"/>
      <c r="U17" s="156"/>
      <c r="V17" s="156"/>
      <c r="W17" s="156"/>
      <c r="X17" s="156"/>
    </row>
    <row r="18" spans="1:24" x14ac:dyDescent="0.35">
      <c r="A18" s="156"/>
      <c r="B18" s="156"/>
      <c r="C18" s="156"/>
      <c r="D18" s="156"/>
      <c r="E18" s="156"/>
      <c r="F18" s="156"/>
      <c r="G18" s="156"/>
      <c r="H18" s="156"/>
      <c r="I18" s="156"/>
      <c r="J18" s="156"/>
      <c r="K18" s="156"/>
      <c r="L18" s="156"/>
      <c r="M18" s="156"/>
      <c r="N18" s="156"/>
      <c r="O18" s="156"/>
      <c r="P18" s="156"/>
      <c r="Q18" s="156"/>
      <c r="R18" s="156"/>
      <c r="S18" s="156"/>
      <c r="T18" s="156"/>
      <c r="U18" s="156"/>
      <c r="V18" s="156"/>
      <c r="W18" s="156"/>
      <c r="X18" s="156"/>
    </row>
    <row r="19" spans="1:24" x14ac:dyDescent="0.35">
      <c r="A19" s="154"/>
      <c r="B19" s="154"/>
      <c r="C19" s="154"/>
      <c r="D19" s="154"/>
      <c r="E19" s="154"/>
      <c r="F19" s="154"/>
      <c r="G19" s="154"/>
      <c r="H19" s="154"/>
      <c r="I19" s="154"/>
      <c r="J19" s="154"/>
      <c r="K19" s="154"/>
      <c r="L19" s="156"/>
      <c r="M19" s="156"/>
      <c r="N19" s="156"/>
      <c r="O19" s="156"/>
      <c r="P19" s="156"/>
      <c r="Q19" s="156"/>
      <c r="R19" s="156"/>
      <c r="S19" s="156"/>
      <c r="T19" s="156"/>
      <c r="U19" s="156"/>
      <c r="V19" s="156"/>
      <c r="W19" s="156"/>
      <c r="X19" s="156"/>
    </row>
  </sheetData>
  <mergeCells count="3">
    <mergeCell ref="A1:K1"/>
    <mergeCell ref="A3:K3"/>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32"/>
  <sheetViews>
    <sheetView showGridLines="0" showRowColHeaders="0" workbookViewId="0">
      <selection activeCell="T20" sqref="T20"/>
    </sheetView>
  </sheetViews>
  <sheetFormatPr defaultColWidth="9.1328125" defaultRowHeight="12.75" customHeight="1" x14ac:dyDescent="0.35"/>
  <cols>
    <col min="1" max="1" width="9.1328125" style="113"/>
    <col min="2" max="2" width="10.1328125" style="113" bestFit="1" customWidth="1"/>
    <col min="3" max="3" width="9.1328125" style="113"/>
    <col min="4" max="4" width="10.1328125" style="113" bestFit="1" customWidth="1"/>
    <col min="5" max="16384" width="9.1328125" style="113"/>
  </cols>
  <sheetData>
    <row r="1" spans="1:15" ht="12.75" customHeight="1" x14ac:dyDescent="0.45">
      <c r="A1" s="209"/>
      <c r="B1" s="209"/>
      <c r="C1" s="209"/>
      <c r="D1" s="209"/>
      <c r="E1" s="209"/>
      <c r="F1" s="209"/>
      <c r="G1" s="209"/>
      <c r="H1" s="209"/>
      <c r="I1" s="209"/>
      <c r="J1" s="209"/>
      <c r="K1" s="209"/>
      <c r="L1" s="209"/>
      <c r="M1" s="209"/>
      <c r="N1" s="209"/>
      <c r="O1" s="209"/>
    </row>
    <row r="2" spans="1:15" ht="12.75" customHeight="1" x14ac:dyDescent="0.35">
      <c r="A2" s="211"/>
      <c r="B2" s="211"/>
      <c r="C2" s="211"/>
      <c r="D2" s="211"/>
      <c r="E2" s="211"/>
      <c r="F2" s="211"/>
      <c r="G2" s="211"/>
      <c r="H2" s="211"/>
      <c r="I2" s="211"/>
      <c r="J2" s="211"/>
      <c r="K2" s="211"/>
      <c r="L2" s="211"/>
      <c r="M2" s="211"/>
      <c r="N2" s="211"/>
      <c r="O2" s="211"/>
    </row>
    <row r="3" spans="1:15" ht="12.75" customHeight="1" x14ac:dyDescent="0.4">
      <c r="A3" s="212" t="s">
        <v>217</v>
      </c>
      <c r="B3" s="212"/>
      <c r="C3" s="212"/>
      <c r="D3" s="212"/>
      <c r="E3" s="212"/>
      <c r="F3" s="212"/>
      <c r="G3" s="212"/>
      <c r="H3" s="212"/>
      <c r="I3" s="212"/>
      <c r="J3" s="212"/>
      <c r="K3" s="212"/>
      <c r="L3" s="212"/>
      <c r="M3" s="212"/>
      <c r="N3" s="212"/>
      <c r="O3" s="212"/>
    </row>
    <row r="6" spans="1:15" ht="25.5" customHeight="1" x14ac:dyDescent="0.4">
      <c r="B6" s="213" t="s">
        <v>205</v>
      </c>
      <c r="C6" s="213"/>
      <c r="D6" s="213" t="s">
        <v>223</v>
      </c>
      <c r="E6" s="213"/>
      <c r="F6" s="213" t="s">
        <v>79</v>
      </c>
      <c r="G6" s="213"/>
    </row>
    <row r="7" spans="1:15" ht="12.75" customHeight="1" x14ac:dyDescent="0.4">
      <c r="B7" s="118" t="s">
        <v>203</v>
      </c>
      <c r="C7" s="118" t="s">
        <v>204</v>
      </c>
      <c r="D7" s="118" t="s">
        <v>203</v>
      </c>
      <c r="E7" s="118" t="s">
        <v>204</v>
      </c>
      <c r="F7" s="118" t="s">
        <v>203</v>
      </c>
      <c r="G7" s="118" t="s">
        <v>204</v>
      </c>
    </row>
    <row r="8" spans="1:15" ht="12.75" customHeight="1" x14ac:dyDescent="0.4">
      <c r="A8" s="119">
        <v>43617</v>
      </c>
      <c r="B8" s="115">
        <v>94029</v>
      </c>
      <c r="C8" s="120"/>
      <c r="D8" s="115">
        <v>83363</v>
      </c>
      <c r="E8" s="120"/>
      <c r="F8" s="115">
        <v>53899</v>
      </c>
      <c r="G8" s="120"/>
    </row>
    <row r="9" spans="1:15" ht="12.75" customHeight="1" x14ac:dyDescent="0.4">
      <c r="A9" s="119">
        <v>43709</v>
      </c>
      <c r="B9" s="115">
        <v>92529</v>
      </c>
      <c r="C9" s="120">
        <v>-1.5952525284752578E-2</v>
      </c>
      <c r="D9" s="115">
        <v>82871</v>
      </c>
      <c r="E9" s="120">
        <v>-5.901898923983062E-3</v>
      </c>
      <c r="F9" s="115">
        <v>52522</v>
      </c>
      <c r="G9" s="120">
        <v>-2.5547783817881593E-2</v>
      </c>
    </row>
    <row r="10" spans="1:15" ht="12.75" customHeight="1" x14ac:dyDescent="0.4">
      <c r="A10" s="119">
        <v>43800</v>
      </c>
      <c r="B10" s="115">
        <v>91081</v>
      </c>
      <c r="C10" s="120">
        <v>-1.5649147834732896E-2</v>
      </c>
      <c r="D10" s="115">
        <v>82935</v>
      </c>
      <c r="E10" s="120">
        <v>7.7228463515584462E-4</v>
      </c>
      <c r="F10" s="115">
        <v>51299</v>
      </c>
      <c r="G10" s="120">
        <v>-2.3285480370130611E-2</v>
      </c>
    </row>
    <row r="11" spans="1:15" ht="12.75" customHeight="1" x14ac:dyDescent="0.4">
      <c r="A11" s="119">
        <v>43891</v>
      </c>
      <c r="B11" s="115">
        <v>89876</v>
      </c>
      <c r="C11" s="120">
        <v>-1.3229982103841636E-2</v>
      </c>
      <c r="D11" s="115">
        <v>82557</v>
      </c>
      <c r="E11" s="120">
        <v>-4.5577862181226262E-3</v>
      </c>
      <c r="F11" s="115">
        <v>50164</v>
      </c>
      <c r="G11" s="120">
        <v>-2.2125187625489776E-2</v>
      </c>
    </row>
    <row r="12" spans="1:15" ht="12.75" customHeight="1" x14ac:dyDescent="0.4">
      <c r="A12" s="119">
        <v>43983</v>
      </c>
      <c r="B12" s="115">
        <v>88764</v>
      </c>
      <c r="C12" s="120">
        <v>-1.2372602251991632E-2</v>
      </c>
      <c r="D12" s="115">
        <v>81918</v>
      </c>
      <c r="E12" s="120">
        <v>-7.7401068352774445E-3</v>
      </c>
      <c r="F12" s="115">
        <v>49000</v>
      </c>
      <c r="G12" s="120">
        <v>-2.320389123674348E-2</v>
      </c>
    </row>
    <row r="13" spans="1:15" ht="12.75" customHeight="1" x14ac:dyDescent="0.4">
      <c r="A13" s="119">
        <v>44075</v>
      </c>
      <c r="B13" s="115">
        <v>87511</v>
      </c>
      <c r="C13" s="120">
        <v>-1.4116083096750935E-2</v>
      </c>
      <c r="D13" s="115">
        <v>81814</v>
      </c>
      <c r="E13" s="120">
        <v>-1.2695622451720013E-3</v>
      </c>
      <c r="F13" s="115">
        <v>47790</v>
      </c>
      <c r="G13" s="120">
        <v>-2.4693877551020409E-2</v>
      </c>
    </row>
    <row r="14" spans="1:15" ht="12.75" customHeight="1" x14ac:dyDescent="0.4">
      <c r="A14" s="119">
        <v>44166</v>
      </c>
      <c r="B14" s="115">
        <v>86556</v>
      </c>
      <c r="C14" s="120">
        <v>-1.0912913805121641E-2</v>
      </c>
      <c r="D14" s="115">
        <v>81384</v>
      </c>
      <c r="E14" s="120">
        <v>-5.2558241865695359E-3</v>
      </c>
      <c r="F14" s="115">
        <v>46828</v>
      </c>
      <c r="G14" s="120">
        <v>-2.0129734254028038E-2</v>
      </c>
    </row>
    <row r="15" spans="1:15" ht="12.75" customHeight="1" x14ac:dyDescent="0.4">
      <c r="A15" s="119">
        <v>44256</v>
      </c>
      <c r="B15" s="115">
        <v>85348</v>
      </c>
      <c r="C15" s="120">
        <v>-1.3956282637829845E-2</v>
      </c>
      <c r="D15" s="115">
        <v>80904</v>
      </c>
      <c r="E15" s="120">
        <v>-5.8979652020053081E-3</v>
      </c>
      <c r="F15" s="115">
        <v>45619</v>
      </c>
      <c r="G15" s="120">
        <v>-2.5817886734432392E-2</v>
      </c>
    </row>
    <row r="16" spans="1:15" ht="12.75" customHeight="1" x14ac:dyDescent="0.4">
      <c r="A16" s="119">
        <v>44348</v>
      </c>
      <c r="B16" s="115">
        <v>84060</v>
      </c>
      <c r="C16" s="120">
        <v>-1.5091156207526832E-2</v>
      </c>
      <c r="D16" s="115">
        <v>80252</v>
      </c>
      <c r="E16" s="120">
        <v>-8.0589340452882421E-3</v>
      </c>
      <c r="F16" s="115">
        <v>44391</v>
      </c>
      <c r="G16" s="120">
        <v>-2.6918608474539116E-2</v>
      </c>
    </row>
    <row r="18" spans="1:19" ht="12.75" customHeight="1" x14ac:dyDescent="0.4">
      <c r="A18" s="115"/>
      <c r="B18" s="210" t="s">
        <v>201</v>
      </c>
      <c r="C18" s="210"/>
      <c r="D18" s="210"/>
      <c r="E18" s="115"/>
      <c r="F18" s="115"/>
      <c r="G18" s="210" t="s">
        <v>202</v>
      </c>
      <c r="H18" s="210"/>
      <c r="I18" s="210"/>
      <c r="K18" s="115"/>
      <c r="L18" s="210" t="s">
        <v>79</v>
      </c>
      <c r="M18" s="210"/>
      <c r="N18" s="210"/>
    </row>
    <row r="19" spans="1:19" ht="12.75" customHeight="1" x14ac:dyDescent="0.4">
      <c r="B19" s="119">
        <v>43983</v>
      </c>
      <c r="C19" s="119">
        <v>44348</v>
      </c>
      <c r="D19" s="118" t="s">
        <v>204</v>
      </c>
      <c r="G19" s="119">
        <v>43983</v>
      </c>
      <c r="H19" s="119">
        <v>44348</v>
      </c>
      <c r="I19" s="118" t="s">
        <v>204</v>
      </c>
      <c r="L19" s="119">
        <v>43983</v>
      </c>
      <c r="M19" s="119">
        <v>44348</v>
      </c>
      <c r="N19" s="118" t="s">
        <v>204</v>
      </c>
      <c r="O19" s="115"/>
    </row>
    <row r="20" spans="1:19" ht="12.75" customHeight="1" x14ac:dyDescent="0.4">
      <c r="A20" s="116" t="s">
        <v>206</v>
      </c>
      <c r="B20" s="115">
        <v>24508</v>
      </c>
      <c r="C20" s="115">
        <v>23076</v>
      </c>
      <c r="D20" s="114">
        <v>-5.8429900440672436E-2</v>
      </c>
      <c r="F20" s="116" t="s">
        <v>206</v>
      </c>
      <c r="G20" s="87">
        <v>20509</v>
      </c>
      <c r="H20" s="87">
        <v>19805</v>
      </c>
      <c r="I20" s="114">
        <v>-3.43263932907504E-2</v>
      </c>
      <c r="K20" s="116" t="s">
        <v>206</v>
      </c>
      <c r="L20" s="94">
        <v>16747</v>
      </c>
      <c r="M20" s="94">
        <v>15021</v>
      </c>
      <c r="N20" s="114">
        <v>-0.1030632352063056</v>
      </c>
    </row>
    <row r="21" spans="1:19" ht="12.75" customHeight="1" x14ac:dyDescent="0.4">
      <c r="A21" s="116" t="s">
        <v>207</v>
      </c>
      <c r="B21" s="115">
        <v>16748</v>
      </c>
      <c r="C21" s="115">
        <v>15729</v>
      </c>
      <c r="D21" s="114">
        <v>-6.0843085741581086E-2</v>
      </c>
      <c r="F21" s="116" t="s">
        <v>207</v>
      </c>
      <c r="G21" s="87">
        <v>13119</v>
      </c>
      <c r="H21" s="87">
        <v>12637</v>
      </c>
      <c r="I21" s="114">
        <v>-3.6740605229057095E-2</v>
      </c>
      <c r="K21" s="116" t="s">
        <v>207</v>
      </c>
      <c r="L21" s="94">
        <v>10463</v>
      </c>
      <c r="M21" s="94">
        <v>9277</v>
      </c>
      <c r="N21" s="114">
        <v>-0.11335181114403135</v>
      </c>
    </row>
    <row r="22" spans="1:19" ht="12.75" customHeight="1" x14ac:dyDescent="0.4">
      <c r="A22" s="116" t="s">
        <v>208</v>
      </c>
      <c r="B22" s="115">
        <v>24195</v>
      </c>
      <c r="C22" s="115">
        <v>23167</v>
      </c>
      <c r="D22" s="114">
        <v>-4.2488117379623887E-2</v>
      </c>
      <c r="F22" s="116" t="s">
        <v>208</v>
      </c>
      <c r="G22" s="87">
        <v>27571</v>
      </c>
      <c r="H22" s="87">
        <v>27376</v>
      </c>
      <c r="I22" s="114">
        <v>-7.0726487976497041E-3</v>
      </c>
      <c r="K22" s="116" t="s">
        <v>208</v>
      </c>
      <c r="L22" s="94">
        <v>11552</v>
      </c>
      <c r="M22" s="94">
        <v>10711</v>
      </c>
      <c r="N22" s="114">
        <v>-7.2801246537396128E-2</v>
      </c>
    </row>
    <row r="23" spans="1:19" ht="12.75" customHeight="1" x14ac:dyDescent="0.4">
      <c r="A23" s="116" t="s">
        <v>209</v>
      </c>
      <c r="B23" s="115">
        <v>8267</v>
      </c>
      <c r="C23" s="115">
        <v>7795</v>
      </c>
      <c r="D23" s="114">
        <v>-5.7094471997096892E-2</v>
      </c>
      <c r="F23" s="116" t="s">
        <v>209</v>
      </c>
      <c r="G23" s="87">
        <v>5786</v>
      </c>
      <c r="H23" s="87">
        <v>5713</v>
      </c>
      <c r="I23" s="114">
        <v>-1.261666090563429E-2</v>
      </c>
      <c r="K23" s="116" t="s">
        <v>209</v>
      </c>
      <c r="L23" s="94">
        <v>3728</v>
      </c>
      <c r="M23" s="94">
        <v>3378</v>
      </c>
      <c r="N23" s="114">
        <v>-9.3884120171673816E-2</v>
      </c>
    </row>
    <row r="24" spans="1:19" ht="12.75" customHeight="1" x14ac:dyDescent="0.4">
      <c r="A24" s="116" t="s">
        <v>210</v>
      </c>
      <c r="B24" s="115">
        <v>10124</v>
      </c>
      <c r="C24" s="115">
        <v>9711</v>
      </c>
      <c r="D24" s="114">
        <v>-4.0794152508889764E-2</v>
      </c>
      <c r="F24" s="116" t="s">
        <v>210</v>
      </c>
      <c r="G24" s="87">
        <v>8398</v>
      </c>
      <c r="H24" s="87">
        <v>8328</v>
      </c>
      <c r="I24" s="114">
        <v>-8.3353179328411534E-3</v>
      </c>
      <c r="K24" s="116" t="s">
        <v>210</v>
      </c>
      <c r="L24" s="94">
        <v>3867</v>
      </c>
      <c r="M24" s="94">
        <v>3542</v>
      </c>
      <c r="N24" s="114">
        <v>-8.404447892423067E-2</v>
      </c>
    </row>
    <row r="25" spans="1:19" ht="12.75" customHeight="1" x14ac:dyDescent="0.4">
      <c r="A25" s="116" t="s">
        <v>211</v>
      </c>
      <c r="B25" s="115">
        <v>2908</v>
      </c>
      <c r="C25" s="115">
        <v>2696</v>
      </c>
      <c r="D25" s="114">
        <v>-7.2902338376891335E-2</v>
      </c>
      <c r="F25" s="116" t="s">
        <v>211</v>
      </c>
      <c r="G25" s="115">
        <v>2599</v>
      </c>
      <c r="H25" s="115">
        <v>2540</v>
      </c>
      <c r="I25" s="114">
        <v>-2.2701038861100423E-2</v>
      </c>
      <c r="K25" s="116" t="s">
        <v>211</v>
      </c>
      <c r="L25" s="94">
        <v>1412</v>
      </c>
      <c r="M25" s="94">
        <v>1290</v>
      </c>
      <c r="N25" s="114">
        <v>-8.640226628895184E-2</v>
      </c>
    </row>
    <row r="26" spans="1:19" ht="12.75" customHeight="1" x14ac:dyDescent="0.4">
      <c r="A26" s="116" t="s">
        <v>257</v>
      </c>
      <c r="B26" s="115">
        <v>307</v>
      </c>
      <c r="C26" s="115">
        <v>292</v>
      </c>
      <c r="D26" s="114">
        <v>-4.8859934853420196E-2</v>
      </c>
      <c r="F26" s="116" t="s">
        <v>257</v>
      </c>
      <c r="G26" s="87">
        <v>650</v>
      </c>
      <c r="H26" s="87">
        <v>657</v>
      </c>
      <c r="I26" s="114">
        <v>1.0769230769230769E-2</v>
      </c>
      <c r="K26" s="116" t="s">
        <v>257</v>
      </c>
      <c r="L26" s="94">
        <v>120</v>
      </c>
      <c r="M26" s="94">
        <v>114</v>
      </c>
      <c r="N26" s="114">
        <v>-0.05</v>
      </c>
    </row>
    <row r="27" spans="1:19" ht="12.75" customHeight="1" x14ac:dyDescent="0.4">
      <c r="A27" s="116" t="s">
        <v>258</v>
      </c>
      <c r="B27" s="115">
        <v>1143</v>
      </c>
      <c r="C27" s="115">
        <v>1071</v>
      </c>
      <c r="D27" s="114">
        <v>-6.2992125984251968E-2</v>
      </c>
      <c r="F27" s="116" t="s">
        <v>258</v>
      </c>
      <c r="G27" s="87">
        <v>2553</v>
      </c>
      <c r="H27" s="87">
        <v>2493</v>
      </c>
      <c r="I27" s="114">
        <v>-2.3501762632197415E-2</v>
      </c>
      <c r="K27" s="116" t="s">
        <v>258</v>
      </c>
      <c r="L27" s="94">
        <v>821</v>
      </c>
      <c r="M27" s="94">
        <v>769</v>
      </c>
      <c r="N27" s="114">
        <v>-6.3337393422655291E-2</v>
      </c>
    </row>
    <row r="28" spans="1:19" ht="12.75" customHeight="1" x14ac:dyDescent="0.4">
      <c r="A28" s="116" t="s">
        <v>24</v>
      </c>
      <c r="B28" s="115">
        <v>88764</v>
      </c>
      <c r="C28" s="117">
        <v>84060</v>
      </c>
      <c r="D28" s="114">
        <v>-5.2994457212383397E-2</v>
      </c>
      <c r="F28" s="116" t="s">
        <v>24</v>
      </c>
      <c r="G28" s="115">
        <v>81918</v>
      </c>
      <c r="H28" s="115">
        <v>80252</v>
      </c>
      <c r="I28" s="114">
        <v>-2.0337410581313019E-2</v>
      </c>
      <c r="K28" s="116" t="s">
        <v>24</v>
      </c>
      <c r="L28" s="115">
        <v>49000</v>
      </c>
      <c r="M28" s="115">
        <v>44391</v>
      </c>
      <c r="N28" s="114">
        <v>-9.4061224489795925E-2</v>
      </c>
    </row>
    <row r="30" spans="1:19" ht="12.75" customHeight="1" x14ac:dyDescent="0.35">
      <c r="R30"/>
      <c r="S30"/>
    </row>
    <row r="31" spans="1:19" ht="12.75" customHeight="1" x14ac:dyDescent="0.35">
      <c r="R31"/>
      <c r="S31"/>
    </row>
    <row r="32" spans="1:19" ht="12.75" customHeight="1" x14ac:dyDescent="0.35">
      <c r="R32"/>
      <c r="S32"/>
    </row>
  </sheetData>
  <mergeCells count="9">
    <mergeCell ref="B18:D18"/>
    <mergeCell ref="G18:I18"/>
    <mergeCell ref="L18:N18"/>
    <mergeCell ref="A1:O1"/>
    <mergeCell ref="A2:O2"/>
    <mergeCell ref="A3:O3"/>
    <mergeCell ref="B6:C6"/>
    <mergeCell ref="D6:E6"/>
    <mergeCell ref="F6:G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3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4"/>
  <sheetViews>
    <sheetView showGridLines="0" showRowColHeaders="0" topLeftCell="A4" workbookViewId="0">
      <selection activeCell="V26" sqref="V26"/>
    </sheetView>
  </sheetViews>
  <sheetFormatPr defaultRowHeight="12.75" x14ac:dyDescent="0.35"/>
  <cols>
    <col min="2" max="6" width="9.1328125" style="86"/>
    <col min="7" max="7" width="9.73046875" style="86" bestFit="1" customWidth="1"/>
    <col min="8" max="12" width="9.1328125" style="86"/>
    <col min="13" max="13" width="9.86328125" bestFit="1" customWidth="1"/>
  </cols>
  <sheetData>
    <row r="1" spans="1:18" ht="15.4" x14ac:dyDescent="0.45">
      <c r="A1" s="209"/>
      <c r="B1" s="209"/>
      <c r="C1" s="209"/>
      <c r="D1" s="209"/>
      <c r="E1" s="209"/>
      <c r="F1" s="209"/>
      <c r="G1" s="209"/>
      <c r="H1" s="209"/>
      <c r="I1" s="209"/>
      <c r="J1" s="209"/>
      <c r="K1" s="209"/>
      <c r="L1" s="209"/>
      <c r="M1" s="209"/>
      <c r="N1" s="209"/>
      <c r="O1" s="209"/>
      <c r="R1" s="128"/>
    </row>
    <row r="2" spans="1:18" x14ac:dyDescent="0.35">
      <c r="A2" s="214"/>
      <c r="B2" s="214"/>
      <c r="C2" s="214"/>
      <c r="D2" s="214"/>
      <c r="E2" s="214"/>
      <c r="F2" s="214"/>
      <c r="G2" s="214"/>
      <c r="H2" s="214"/>
      <c r="I2" s="214"/>
      <c r="J2" s="214"/>
      <c r="K2" s="214"/>
      <c r="L2" s="214"/>
      <c r="M2" s="214"/>
      <c r="N2" s="214"/>
      <c r="O2" s="214"/>
    </row>
    <row r="3" spans="1:18" ht="15" x14ac:dyDescent="0.4">
      <c r="A3" s="203" t="s">
        <v>218</v>
      </c>
      <c r="B3" s="203"/>
      <c r="C3" s="203"/>
      <c r="D3" s="203"/>
      <c r="E3" s="203"/>
      <c r="F3" s="203"/>
      <c r="G3" s="203"/>
      <c r="H3" s="203"/>
      <c r="I3" s="203"/>
      <c r="J3" s="203"/>
      <c r="K3" s="203"/>
      <c r="L3" s="203"/>
      <c r="M3" s="203"/>
      <c r="N3" s="203"/>
      <c r="O3" s="203"/>
    </row>
    <row r="4" spans="1:18" x14ac:dyDescent="0.35">
      <c r="A4" s="30"/>
      <c r="B4" s="30"/>
      <c r="C4" s="30"/>
      <c r="D4"/>
      <c r="E4" s="30"/>
      <c r="F4"/>
      <c r="G4"/>
      <c r="H4"/>
      <c r="I4"/>
      <c r="J4"/>
      <c r="K4" s="30"/>
      <c r="L4" s="30"/>
      <c r="M4" s="30"/>
    </row>
    <row r="5" spans="1:18" x14ac:dyDescent="0.35">
      <c r="B5"/>
      <c r="C5" s="30"/>
      <c r="D5"/>
      <c r="E5" s="30"/>
      <c r="F5" s="30"/>
      <c r="G5" s="30"/>
      <c r="H5" s="30"/>
      <c r="I5"/>
      <c r="J5"/>
      <c r="K5" s="30"/>
      <c r="L5"/>
    </row>
    <row r="6" spans="1:18" ht="13.15" x14ac:dyDescent="0.4">
      <c r="A6" s="30"/>
      <c r="B6" s="215" t="s">
        <v>201</v>
      </c>
      <c r="C6" s="215"/>
      <c r="D6" s="215"/>
      <c r="E6"/>
      <c r="F6"/>
      <c r="G6" s="215" t="s">
        <v>202</v>
      </c>
      <c r="H6" s="215"/>
      <c r="I6" s="215"/>
      <c r="J6"/>
      <c r="K6"/>
      <c r="L6" s="215" t="s">
        <v>79</v>
      </c>
      <c r="M6" s="215"/>
      <c r="N6" s="215"/>
      <c r="O6" s="30"/>
    </row>
    <row r="7" spans="1:18" ht="12.75" customHeight="1" x14ac:dyDescent="0.4">
      <c r="A7" s="30"/>
      <c r="B7" s="119">
        <v>43983</v>
      </c>
      <c r="C7" s="119">
        <v>44348</v>
      </c>
      <c r="D7" s="57" t="s">
        <v>204</v>
      </c>
      <c r="E7"/>
      <c r="F7"/>
      <c r="G7" s="119">
        <v>43983</v>
      </c>
      <c r="H7" s="119">
        <v>44348</v>
      </c>
      <c r="I7" s="57" t="s">
        <v>204</v>
      </c>
      <c r="J7"/>
      <c r="K7" s="30"/>
      <c r="L7" s="119">
        <v>43983</v>
      </c>
      <c r="M7" s="119">
        <v>44348</v>
      </c>
      <c r="N7" s="57" t="s">
        <v>204</v>
      </c>
      <c r="O7" s="30"/>
    </row>
    <row r="8" spans="1:18" ht="12.75" customHeight="1" x14ac:dyDescent="0.4">
      <c r="A8" s="58" t="s">
        <v>212</v>
      </c>
      <c r="B8" s="92">
        <v>1679</v>
      </c>
      <c r="C8" s="92">
        <v>1696</v>
      </c>
      <c r="D8" s="56">
        <v>1.0125074449076831E-2</v>
      </c>
      <c r="E8"/>
      <c r="F8" s="58" t="s">
        <v>212</v>
      </c>
      <c r="G8" s="87">
        <v>9843</v>
      </c>
      <c r="H8" s="87">
        <v>8960</v>
      </c>
      <c r="I8" s="56">
        <v>-8.9708422228995222E-2</v>
      </c>
      <c r="J8"/>
      <c r="K8" s="58" t="s">
        <v>212</v>
      </c>
      <c r="L8" s="87">
        <v>366</v>
      </c>
      <c r="M8" s="87">
        <v>342</v>
      </c>
      <c r="N8" s="56">
        <v>-6.5573770491803282E-2</v>
      </c>
    </row>
    <row r="9" spans="1:18" ht="12.75" customHeight="1" x14ac:dyDescent="0.4">
      <c r="A9" s="58" t="s">
        <v>213</v>
      </c>
      <c r="B9" s="92">
        <v>4307</v>
      </c>
      <c r="C9" s="92">
        <v>3547</v>
      </c>
      <c r="D9" s="56">
        <v>-0.17645693057812864</v>
      </c>
      <c r="E9"/>
      <c r="F9" s="58" t="s">
        <v>213</v>
      </c>
      <c r="G9" s="87">
        <v>16372</v>
      </c>
      <c r="H9" s="87">
        <v>16463</v>
      </c>
      <c r="I9" s="56">
        <v>5.5582702174444172E-3</v>
      </c>
      <c r="J9"/>
      <c r="K9" s="58" t="s">
        <v>213</v>
      </c>
      <c r="L9" s="87">
        <v>1363</v>
      </c>
      <c r="M9" s="87">
        <v>1253</v>
      </c>
      <c r="N9" s="56">
        <v>-8.0704328686720464E-2</v>
      </c>
    </row>
    <row r="10" spans="1:18" ht="12.75" customHeight="1" x14ac:dyDescent="0.4">
      <c r="A10" s="58" t="s">
        <v>214</v>
      </c>
      <c r="B10" s="92">
        <v>42211</v>
      </c>
      <c r="C10" s="92">
        <v>37308</v>
      </c>
      <c r="D10" s="56">
        <v>-0.11615455686906256</v>
      </c>
      <c r="E10"/>
      <c r="F10" s="58" t="s">
        <v>214</v>
      </c>
      <c r="G10" s="87">
        <v>34089</v>
      </c>
      <c r="H10" s="87">
        <v>30819</v>
      </c>
      <c r="I10" s="56">
        <v>-9.5925371820821961E-2</v>
      </c>
      <c r="J10"/>
      <c r="K10" s="58" t="s">
        <v>214</v>
      </c>
      <c r="L10" s="87">
        <v>6126</v>
      </c>
      <c r="M10" s="87">
        <v>5917</v>
      </c>
      <c r="N10" s="56">
        <v>-3.4116878876918055E-2</v>
      </c>
    </row>
    <row r="11" spans="1:18" ht="12.75" customHeight="1" x14ac:dyDescent="0.4">
      <c r="A11" s="58" t="s">
        <v>215</v>
      </c>
      <c r="B11" s="92">
        <v>21594</v>
      </c>
      <c r="C11" s="92">
        <v>24945</v>
      </c>
      <c r="D11" s="56">
        <v>0.15518199499861071</v>
      </c>
      <c r="E11"/>
      <c r="F11" s="58" t="s">
        <v>215</v>
      </c>
      <c r="G11" s="87">
        <v>13420</v>
      </c>
      <c r="H11" s="87">
        <v>17053</v>
      </c>
      <c r="I11" s="56">
        <v>0.27071535022354692</v>
      </c>
      <c r="J11"/>
      <c r="K11" s="58" t="s">
        <v>215</v>
      </c>
      <c r="L11" s="87">
        <v>8700</v>
      </c>
      <c r="M11" s="87">
        <v>8286</v>
      </c>
      <c r="N11" s="56">
        <v>-4.7586206896551721E-2</v>
      </c>
    </row>
    <row r="12" spans="1:18" ht="12.75" customHeight="1" x14ac:dyDescent="0.4">
      <c r="A12" s="58" t="s">
        <v>216</v>
      </c>
      <c r="B12" s="92">
        <v>18973</v>
      </c>
      <c r="C12" s="92">
        <v>16564</v>
      </c>
      <c r="D12" s="56">
        <v>-0.1269699046012755</v>
      </c>
      <c r="E12"/>
      <c r="F12" s="58" t="s">
        <v>216</v>
      </c>
      <c r="G12" s="87">
        <v>8194</v>
      </c>
      <c r="H12" s="87">
        <v>6957</v>
      </c>
      <c r="I12" s="56">
        <v>-0.15096412008786916</v>
      </c>
      <c r="J12"/>
      <c r="K12" s="58" t="s">
        <v>216</v>
      </c>
      <c r="L12" s="87">
        <v>32445</v>
      </c>
      <c r="M12" s="87">
        <v>28593</v>
      </c>
      <c r="N12" s="56">
        <v>-0.11872399445214979</v>
      </c>
    </row>
    <row r="13" spans="1:18" ht="12.75" customHeight="1" x14ac:dyDescent="0.4">
      <c r="A13" s="58" t="s">
        <v>24</v>
      </c>
      <c r="B13" s="93">
        <v>88764</v>
      </c>
      <c r="C13" s="93">
        <v>84060</v>
      </c>
      <c r="D13" s="56">
        <v>-5.2994457212383397E-2</v>
      </c>
      <c r="E13"/>
      <c r="F13" s="58" t="s">
        <v>24</v>
      </c>
      <c r="G13" s="88">
        <v>81918</v>
      </c>
      <c r="H13" s="88">
        <v>80252</v>
      </c>
      <c r="I13" s="56">
        <v>-2.0337410581313019E-2</v>
      </c>
      <c r="J13"/>
      <c r="K13" s="58" t="s">
        <v>24</v>
      </c>
      <c r="L13" s="88">
        <v>49000</v>
      </c>
      <c r="M13" s="87">
        <v>44391</v>
      </c>
      <c r="N13" s="56">
        <v>-9.4061224489795925E-2</v>
      </c>
    </row>
    <row r="14" spans="1:18" ht="12.75" customHeight="1" x14ac:dyDescent="0.35">
      <c r="B14"/>
      <c r="C14"/>
      <c r="D14"/>
      <c r="E14"/>
      <c r="F14"/>
      <c r="G14"/>
      <c r="H14"/>
      <c r="I14"/>
      <c r="J14"/>
      <c r="K14"/>
      <c r="L14"/>
    </row>
    <row r="15" spans="1:18" ht="12.75" customHeight="1" x14ac:dyDescent="0.35">
      <c r="B15"/>
      <c r="C15"/>
      <c r="D15"/>
      <c r="E15"/>
      <c r="F15"/>
      <c r="G15"/>
      <c r="H15"/>
      <c r="I15"/>
      <c r="J15"/>
      <c r="K15"/>
      <c r="L15"/>
    </row>
    <row r="16" spans="1:18" ht="12.75" customHeight="1" x14ac:dyDescent="0.35">
      <c r="B16"/>
      <c r="C16"/>
      <c r="D16"/>
      <c r="E16"/>
      <c r="F16"/>
      <c r="G16"/>
      <c r="H16"/>
      <c r="I16"/>
      <c r="J16"/>
      <c r="K16"/>
      <c r="L16"/>
    </row>
    <row r="17" spans="1:17" ht="12.75" customHeight="1" x14ac:dyDescent="0.35">
      <c r="B17"/>
      <c r="C17"/>
      <c r="D17"/>
      <c r="E17"/>
      <c r="F17"/>
      <c r="G17"/>
      <c r="H17"/>
      <c r="I17"/>
      <c r="J17"/>
      <c r="K17"/>
      <c r="L17"/>
    </row>
    <row r="18" spans="1:17" ht="12.75" customHeight="1" x14ac:dyDescent="0.35">
      <c r="B18"/>
      <c r="C18"/>
      <c r="D18"/>
      <c r="E18"/>
      <c r="F18"/>
      <c r="G18"/>
      <c r="H18"/>
      <c r="I18"/>
      <c r="J18"/>
      <c r="K18"/>
      <c r="L18"/>
    </row>
    <row r="19" spans="1:17" ht="12.75" customHeight="1" x14ac:dyDescent="0.35">
      <c r="B19"/>
      <c r="C19"/>
      <c r="D19"/>
      <c r="E19"/>
      <c r="F19"/>
      <c r="G19"/>
      <c r="H19"/>
      <c r="I19"/>
      <c r="J19"/>
      <c r="K19"/>
      <c r="L19"/>
    </row>
    <row r="20" spans="1:17" ht="12.75" customHeight="1" x14ac:dyDescent="0.35">
      <c r="B20"/>
      <c r="C20"/>
      <c r="D20"/>
      <c r="E20"/>
      <c r="F20"/>
      <c r="G20"/>
      <c r="H20"/>
      <c r="I20"/>
      <c r="J20"/>
      <c r="K20"/>
      <c r="L20"/>
    </row>
    <row r="21" spans="1:17" ht="12.75" customHeight="1" x14ac:dyDescent="0.35">
      <c r="B21"/>
      <c r="C21"/>
      <c r="D21"/>
      <c r="E21"/>
      <c r="F21"/>
      <c r="G21"/>
      <c r="H21"/>
      <c r="I21"/>
      <c r="J21"/>
      <c r="K21"/>
      <c r="L21"/>
    </row>
    <row r="22" spans="1:17" ht="12.75" customHeight="1" x14ac:dyDescent="0.35">
      <c r="B22"/>
      <c r="C22"/>
      <c r="D22"/>
      <c r="E22"/>
      <c r="F22"/>
      <c r="G22"/>
      <c r="H22"/>
      <c r="I22"/>
      <c r="J22"/>
      <c r="K22"/>
      <c r="L22"/>
    </row>
    <row r="23" spans="1:17" ht="12.75" customHeight="1" x14ac:dyDescent="0.35">
      <c r="B23"/>
      <c r="C23"/>
      <c r="D23"/>
      <c r="E23"/>
      <c r="F23"/>
      <c r="G23"/>
      <c r="H23"/>
      <c r="I23"/>
      <c r="J23"/>
      <c r="K23"/>
      <c r="L23"/>
    </row>
    <row r="24" spans="1:17" ht="12.75" customHeight="1" x14ac:dyDescent="0.35">
      <c r="B24"/>
      <c r="C24"/>
      <c r="D24"/>
      <c r="E24"/>
      <c r="F24"/>
      <c r="G24"/>
      <c r="H24"/>
      <c r="I24"/>
      <c r="J24"/>
      <c r="K24"/>
      <c r="L24"/>
    </row>
    <row r="25" spans="1:17" ht="12.75" customHeight="1" x14ac:dyDescent="0.35">
      <c r="B25"/>
      <c r="C25"/>
      <c r="D25"/>
      <c r="E25"/>
      <c r="F25"/>
      <c r="G25"/>
      <c r="H25"/>
      <c r="I25"/>
      <c r="J25"/>
      <c r="K25"/>
      <c r="L25"/>
      <c r="Q25" s="134"/>
    </row>
    <row r="26" spans="1:17" ht="12.75" customHeight="1" x14ac:dyDescent="0.35">
      <c r="B26"/>
      <c r="C26"/>
      <c r="D26"/>
      <c r="E26"/>
      <c r="F26"/>
      <c r="G26"/>
      <c r="H26"/>
      <c r="I26"/>
      <c r="J26"/>
      <c r="K26"/>
      <c r="L26"/>
    </row>
    <row r="27" spans="1:17" ht="12.75" customHeight="1" x14ac:dyDescent="0.35">
      <c r="B27"/>
      <c r="C27"/>
      <c r="D27"/>
      <c r="E27"/>
      <c r="F27"/>
      <c r="G27"/>
      <c r="H27"/>
      <c r="I27"/>
      <c r="J27"/>
      <c r="K27"/>
      <c r="L27"/>
    </row>
    <row r="28" spans="1:17" ht="12.75" customHeight="1" x14ac:dyDescent="0.35">
      <c r="B28"/>
      <c r="C28"/>
      <c r="D28"/>
      <c r="E28"/>
      <c r="F28"/>
      <c r="G28"/>
      <c r="H28"/>
      <c r="I28"/>
      <c r="J28"/>
      <c r="K28"/>
      <c r="L28"/>
    </row>
    <row r="29" spans="1:17" ht="12.75" customHeight="1" x14ac:dyDescent="0.4">
      <c r="B29"/>
      <c r="C29"/>
      <c r="D29" s="215" t="s">
        <v>72</v>
      </c>
      <c r="E29" s="215"/>
      <c r="F29" s="215"/>
      <c r="G29" s="215" t="s">
        <v>202</v>
      </c>
      <c r="H29" s="215"/>
      <c r="I29" s="215"/>
      <c r="J29"/>
      <c r="K29"/>
      <c r="L29"/>
    </row>
    <row r="30" spans="1:17" ht="12.75" customHeight="1" x14ac:dyDescent="0.4">
      <c r="B30"/>
      <c r="C30"/>
      <c r="D30" s="119">
        <v>43983</v>
      </c>
      <c r="E30" s="119">
        <v>44348</v>
      </c>
      <c r="F30" s="57" t="s">
        <v>204</v>
      </c>
      <c r="G30" s="119">
        <v>43983</v>
      </c>
      <c r="H30" s="119">
        <v>44348</v>
      </c>
      <c r="I30" s="57" t="s">
        <v>204</v>
      </c>
      <c r="J30"/>
      <c r="K30"/>
      <c r="L30"/>
    </row>
    <row r="31" spans="1:17" ht="12.75" customHeight="1" x14ac:dyDescent="0.4">
      <c r="A31" s="59">
        <v>1</v>
      </c>
      <c r="B31" s="51" t="s">
        <v>220</v>
      </c>
      <c r="C31"/>
      <c r="D31" s="98">
        <v>3683</v>
      </c>
      <c r="E31" s="153">
        <v>2644</v>
      </c>
      <c r="F31" s="56">
        <v>-0.28210697800705947</v>
      </c>
      <c r="G31" s="30">
        <v>5321</v>
      </c>
      <c r="H31" s="106">
        <v>3917</v>
      </c>
      <c r="I31" s="56">
        <v>-0.26386017665852285</v>
      </c>
      <c r="J31"/>
      <c r="K31"/>
      <c r="L31"/>
    </row>
    <row r="32" spans="1:17" ht="12.75" customHeight="1" x14ac:dyDescent="0.4">
      <c r="A32" s="59">
        <v>2</v>
      </c>
      <c r="B32" s="51" t="s">
        <v>251</v>
      </c>
      <c r="C32"/>
      <c r="D32" s="98">
        <v>4331</v>
      </c>
      <c r="E32" s="98">
        <v>3997</v>
      </c>
      <c r="F32" s="56">
        <v>-7.7118448395289765E-2</v>
      </c>
      <c r="G32" s="30">
        <v>7288</v>
      </c>
      <c r="H32" s="106">
        <v>6786</v>
      </c>
      <c r="I32" s="56">
        <v>-6.8880351262349065E-2</v>
      </c>
      <c r="J32"/>
      <c r="K32"/>
      <c r="L32"/>
    </row>
    <row r="33" spans="1:12" ht="12.75" customHeight="1" x14ac:dyDescent="0.4">
      <c r="A33" s="59">
        <v>3</v>
      </c>
      <c r="B33" s="51" t="s">
        <v>9</v>
      </c>
      <c r="C33"/>
      <c r="D33" s="98">
        <v>28675</v>
      </c>
      <c r="E33" s="98">
        <v>27873</v>
      </c>
      <c r="F33" s="56">
        <v>-2.7968613775065387E-2</v>
      </c>
      <c r="G33" s="30">
        <v>32104</v>
      </c>
      <c r="H33" s="106">
        <v>31325</v>
      </c>
      <c r="I33" s="56">
        <v>-2.4264889110391229E-2</v>
      </c>
      <c r="J33"/>
      <c r="K33"/>
      <c r="L33"/>
    </row>
    <row r="34" spans="1:12" ht="12.75" customHeight="1" x14ac:dyDescent="0.4">
      <c r="A34" s="59">
        <v>4</v>
      </c>
      <c r="B34" s="51" t="s">
        <v>12</v>
      </c>
      <c r="C34"/>
      <c r="D34" s="98">
        <v>121</v>
      </c>
      <c r="E34" s="98">
        <v>137</v>
      </c>
      <c r="F34" s="56">
        <v>0.13223140495867769</v>
      </c>
      <c r="G34" s="30">
        <v>792</v>
      </c>
      <c r="H34" s="106">
        <v>824</v>
      </c>
      <c r="I34" s="56">
        <v>4.0404040404040407E-2</v>
      </c>
      <c r="J34"/>
      <c r="K34"/>
      <c r="L34"/>
    </row>
    <row r="35" spans="1:12" ht="12.75" customHeight="1" x14ac:dyDescent="0.4">
      <c r="A35" s="59">
        <v>5</v>
      </c>
      <c r="B35" s="51" t="s">
        <v>135</v>
      </c>
      <c r="C35"/>
      <c r="D35" s="98">
        <v>754</v>
      </c>
      <c r="E35" s="98">
        <v>807</v>
      </c>
      <c r="F35" s="56">
        <v>7.0291777188328908E-2</v>
      </c>
      <c r="G35" s="30">
        <v>4192</v>
      </c>
      <c r="H35" s="106">
        <v>4398</v>
      </c>
      <c r="I35" s="56">
        <v>4.91412213740458E-2</v>
      </c>
      <c r="J35"/>
      <c r="K35"/>
      <c r="L35"/>
    </row>
    <row r="36" spans="1:12" ht="12.75" customHeight="1" x14ac:dyDescent="0.4">
      <c r="A36" s="59">
        <v>6</v>
      </c>
      <c r="B36" s="51" t="s">
        <v>250</v>
      </c>
      <c r="C36"/>
      <c r="D36" s="98">
        <v>879</v>
      </c>
      <c r="E36" s="98">
        <v>1009</v>
      </c>
      <c r="F36" s="56">
        <v>0.14789533560864618</v>
      </c>
      <c r="G36" s="30">
        <v>2414</v>
      </c>
      <c r="H36" s="106">
        <v>2519</v>
      </c>
      <c r="I36" s="56">
        <v>4.3496271748135876E-2</v>
      </c>
      <c r="J36"/>
      <c r="K36"/>
      <c r="L36"/>
    </row>
    <row r="37" spans="1:12" ht="12.75" customHeight="1" x14ac:dyDescent="0.4">
      <c r="A37" s="59">
        <v>7</v>
      </c>
      <c r="B37" s="51" t="s">
        <v>221</v>
      </c>
      <c r="C37"/>
      <c r="D37" s="98"/>
      <c r="E37" s="98"/>
      <c r="F37" s="56"/>
      <c r="G37" s="30">
        <v>34471</v>
      </c>
      <c r="H37" s="106">
        <v>35035</v>
      </c>
      <c r="I37" s="56">
        <v>1.6361579298540801E-2</v>
      </c>
      <c r="J37"/>
      <c r="K37"/>
      <c r="L37"/>
    </row>
    <row r="38" spans="1:12" ht="12.75" customHeight="1" x14ac:dyDescent="0.4">
      <c r="A38" s="59">
        <v>8</v>
      </c>
      <c r="B38" s="51" t="s">
        <v>222</v>
      </c>
      <c r="C38"/>
      <c r="D38" s="98">
        <v>7724</v>
      </c>
      <c r="E38" s="98">
        <v>7273</v>
      </c>
      <c r="F38" s="56">
        <v>-5.8389435525634387E-2</v>
      </c>
      <c r="G38" s="30"/>
      <c r="H38" s="30"/>
      <c r="I38" s="56"/>
      <c r="J38"/>
      <c r="K38"/>
      <c r="L38"/>
    </row>
    <row r="39" spans="1:12" ht="12.75" customHeight="1" x14ac:dyDescent="0.35">
      <c r="B39"/>
      <c r="C39"/>
      <c r="D39"/>
      <c r="E39" s="30"/>
      <c r="F39"/>
      <c r="G39"/>
      <c r="H39" s="30"/>
      <c r="I39"/>
      <c r="J39"/>
      <c r="K39"/>
      <c r="L39"/>
    </row>
    <row r="40" spans="1:12" ht="12.75" customHeight="1" x14ac:dyDescent="0.4">
      <c r="B40" s="51"/>
      <c r="C40"/>
      <c r="D40" s="30"/>
      <c r="E40" s="30"/>
      <c r="F40" s="30"/>
      <c r="G40" s="30"/>
      <c r="H40" s="30"/>
      <c r="I40" s="30"/>
      <c r="J40"/>
      <c r="K40"/>
      <c r="L40"/>
    </row>
    <row r="41" spans="1:12" ht="12.75" customHeight="1" x14ac:dyDescent="0.4">
      <c r="B41" s="51"/>
    </row>
    <row r="43" spans="1:12" x14ac:dyDescent="0.35">
      <c r="C43"/>
      <c r="D43"/>
      <c r="E43"/>
      <c r="F43"/>
      <c r="G43"/>
      <c r="H43"/>
      <c r="I43"/>
    </row>
    <row r="44" spans="1:12" x14ac:dyDescent="0.35">
      <c r="C44"/>
      <c r="D44"/>
      <c r="E44"/>
      <c r="F44"/>
      <c r="G44"/>
      <c r="H44"/>
      <c r="I44"/>
    </row>
  </sheetData>
  <mergeCells count="8">
    <mergeCell ref="A1:O1"/>
    <mergeCell ref="A2:O2"/>
    <mergeCell ref="A3:O3"/>
    <mergeCell ref="D29:F29"/>
    <mergeCell ref="G29:I29"/>
    <mergeCell ref="B6:D6"/>
    <mergeCell ref="G6:I6"/>
    <mergeCell ref="L6:N6"/>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AN92"/>
  <sheetViews>
    <sheetView showGridLines="0" showRowColHeaders="0" workbookViewId="0">
      <selection activeCell="S25" sqref="S25"/>
    </sheetView>
  </sheetViews>
  <sheetFormatPr defaultColWidth="9" defaultRowHeight="12.75" x14ac:dyDescent="0.35"/>
  <cols>
    <col min="1" max="15" width="9.3984375" style="194" customWidth="1"/>
    <col min="16" max="30" width="9" style="194"/>
    <col min="31" max="37" width="9" style="86"/>
    <col min="38" max="16384" width="9" style="194"/>
  </cols>
  <sheetData>
    <row r="1" spans="1:40" ht="15.4" x14ac:dyDescent="0.45">
      <c r="A1" s="209"/>
      <c r="B1" s="209"/>
      <c r="C1" s="209"/>
      <c r="D1" s="209"/>
      <c r="E1" s="209"/>
      <c r="F1" s="209"/>
      <c r="G1" s="209"/>
      <c r="H1" s="209"/>
      <c r="I1" s="209"/>
      <c r="J1" s="209"/>
      <c r="K1" s="209"/>
      <c r="L1" s="209"/>
      <c r="M1" s="209"/>
      <c r="N1" s="209"/>
      <c r="AE1" s="194"/>
      <c r="AF1" s="194"/>
      <c r="AG1" s="194"/>
      <c r="AH1" s="194"/>
      <c r="AI1" s="194"/>
      <c r="AJ1" s="194"/>
      <c r="AK1" s="194"/>
    </row>
    <row r="2" spans="1:40" x14ac:dyDescent="0.35">
      <c r="A2" s="214"/>
      <c r="B2" s="214"/>
      <c r="C2" s="214"/>
      <c r="D2" s="214"/>
      <c r="E2" s="214"/>
      <c r="F2" s="214"/>
      <c r="G2" s="214"/>
      <c r="H2" s="214"/>
      <c r="I2" s="214"/>
      <c r="J2" s="214"/>
      <c r="K2" s="214"/>
      <c r="L2" s="214"/>
      <c r="M2" s="214"/>
      <c r="N2" s="214"/>
      <c r="AE2" s="194"/>
      <c r="AF2" s="194"/>
      <c r="AG2" s="194"/>
      <c r="AH2" s="194"/>
      <c r="AI2" s="194"/>
      <c r="AJ2" s="194"/>
      <c r="AK2" s="194"/>
    </row>
    <row r="3" spans="1:40" ht="15" x14ac:dyDescent="0.4">
      <c r="A3" s="203" t="s">
        <v>311</v>
      </c>
      <c r="B3" s="203"/>
      <c r="C3" s="203"/>
      <c r="D3" s="203"/>
      <c r="E3" s="203"/>
      <c r="F3" s="203"/>
      <c r="G3" s="203"/>
      <c r="H3" s="203"/>
      <c r="I3" s="203"/>
      <c r="J3" s="203"/>
      <c r="K3" s="203"/>
      <c r="L3" s="203"/>
      <c r="M3" s="203"/>
      <c r="N3" s="203"/>
      <c r="O3" s="203"/>
      <c r="AE3" s="194"/>
      <c r="AF3" s="194"/>
      <c r="AG3" s="194"/>
      <c r="AH3" s="194"/>
      <c r="AI3" s="194"/>
      <c r="AJ3" s="194"/>
      <c r="AK3" s="194"/>
    </row>
    <row r="4" spans="1:40" ht="12.75" customHeight="1" x14ac:dyDescent="0.35">
      <c r="AE4" s="194" t="s">
        <v>231</v>
      </c>
      <c r="AF4" s="194">
        <v>23076</v>
      </c>
      <c r="AG4" s="194">
        <v>15729</v>
      </c>
      <c r="AH4" s="194">
        <v>23167</v>
      </c>
      <c r="AI4" s="194">
        <v>7795</v>
      </c>
      <c r="AJ4" s="194">
        <v>9711</v>
      </c>
      <c r="AK4" s="194">
        <v>2696</v>
      </c>
      <c r="AL4" s="194">
        <v>292</v>
      </c>
      <c r="AM4" s="194">
        <v>1071</v>
      </c>
      <c r="AN4" s="194">
        <v>523</v>
      </c>
    </row>
    <row r="5" spans="1:40" ht="12.75" customHeight="1" x14ac:dyDescent="0.45">
      <c r="T5" s="194" t="s">
        <v>230</v>
      </c>
      <c r="U5" s="194" t="s">
        <v>0</v>
      </c>
      <c r="V5" s="194" t="s">
        <v>1</v>
      </c>
      <c r="W5" s="194" t="s">
        <v>2</v>
      </c>
      <c r="X5" s="194" t="s">
        <v>3</v>
      </c>
      <c r="Y5" s="194" t="s">
        <v>4</v>
      </c>
      <c r="Z5" s="194" t="s">
        <v>5</v>
      </c>
      <c r="AA5" s="194" t="s">
        <v>255</v>
      </c>
      <c r="AB5" s="194" t="s">
        <v>256</v>
      </c>
      <c r="AC5" s="194" t="s">
        <v>260</v>
      </c>
      <c r="AE5" s="196" t="s">
        <v>230</v>
      </c>
      <c r="AF5" s="196" t="s">
        <v>0</v>
      </c>
      <c r="AG5" s="196" t="s">
        <v>1</v>
      </c>
      <c r="AH5" s="196" t="s">
        <v>2</v>
      </c>
      <c r="AI5" s="196" t="s">
        <v>3</v>
      </c>
      <c r="AJ5" s="196" t="s">
        <v>4</v>
      </c>
      <c r="AK5" s="196" t="s">
        <v>5</v>
      </c>
      <c r="AL5" s="196" t="s">
        <v>255</v>
      </c>
      <c r="AM5" s="196" t="s">
        <v>258</v>
      </c>
      <c r="AN5" s="196" t="s">
        <v>260</v>
      </c>
    </row>
    <row r="6" spans="1:40" ht="12.75" customHeight="1" x14ac:dyDescent="0.45">
      <c r="T6" s="194">
        <v>20</v>
      </c>
      <c r="U6" s="56">
        <v>0</v>
      </c>
      <c r="V6" s="56">
        <v>0</v>
      </c>
      <c r="W6" s="56">
        <v>0</v>
      </c>
      <c r="X6" s="56">
        <v>0</v>
      </c>
      <c r="Y6" s="56">
        <v>0</v>
      </c>
      <c r="Z6" s="56">
        <v>0</v>
      </c>
      <c r="AA6" s="56">
        <v>0</v>
      </c>
      <c r="AB6" s="56">
        <v>0</v>
      </c>
      <c r="AC6" s="56">
        <v>0</v>
      </c>
      <c r="AE6" s="197">
        <v>26</v>
      </c>
      <c r="AF6" s="197">
        <v>1</v>
      </c>
      <c r="AG6" s="197">
        <v>0</v>
      </c>
      <c r="AH6" s="197">
        <v>0</v>
      </c>
      <c r="AI6" s="197">
        <v>0</v>
      </c>
      <c r="AJ6" s="197">
        <v>0</v>
      </c>
      <c r="AK6" s="197">
        <v>0</v>
      </c>
      <c r="AL6" s="197">
        <v>0</v>
      </c>
      <c r="AM6" s="197">
        <v>0</v>
      </c>
      <c r="AN6" s="197">
        <v>0</v>
      </c>
    </row>
    <row r="7" spans="1:40" ht="12.75" customHeight="1" x14ac:dyDescent="0.45">
      <c r="T7" s="194">
        <v>21</v>
      </c>
      <c r="U7" s="56">
        <v>0</v>
      </c>
      <c r="V7" s="56">
        <v>0</v>
      </c>
      <c r="W7" s="56">
        <v>0</v>
      </c>
      <c r="X7" s="56">
        <v>0</v>
      </c>
      <c r="Y7" s="56">
        <v>0</v>
      </c>
      <c r="Z7" s="56">
        <v>0</v>
      </c>
      <c r="AA7" s="56">
        <v>0</v>
      </c>
      <c r="AB7" s="56">
        <v>0</v>
      </c>
      <c r="AC7" s="56">
        <v>0</v>
      </c>
      <c r="AE7" s="197">
        <v>27</v>
      </c>
      <c r="AF7" s="197">
        <v>1</v>
      </c>
      <c r="AG7" s="197">
        <v>0</v>
      </c>
      <c r="AH7" s="197">
        <v>0</v>
      </c>
      <c r="AI7" s="197">
        <v>0</v>
      </c>
      <c r="AJ7" s="197">
        <v>0</v>
      </c>
      <c r="AK7" s="197">
        <v>0</v>
      </c>
      <c r="AL7" s="197">
        <v>0</v>
      </c>
      <c r="AM7" s="197">
        <v>0</v>
      </c>
      <c r="AN7" s="197">
        <v>0</v>
      </c>
    </row>
    <row r="8" spans="1:40" ht="12.75" customHeight="1" x14ac:dyDescent="0.45">
      <c r="T8" s="194">
        <v>22</v>
      </c>
      <c r="U8" s="56">
        <v>0</v>
      </c>
      <c r="V8" s="56">
        <v>0</v>
      </c>
      <c r="W8" s="56">
        <v>0</v>
      </c>
      <c r="X8" s="56">
        <v>0</v>
      </c>
      <c r="Y8" s="56">
        <v>0</v>
      </c>
      <c r="Z8" s="56">
        <v>0</v>
      </c>
      <c r="AA8" s="56">
        <v>0</v>
      </c>
      <c r="AB8" s="56">
        <v>0</v>
      </c>
      <c r="AC8" s="56">
        <v>0</v>
      </c>
      <c r="AE8" s="197">
        <v>28</v>
      </c>
      <c r="AF8" s="197">
        <v>0</v>
      </c>
      <c r="AG8" s="197">
        <v>0</v>
      </c>
      <c r="AH8" s="197">
        <v>2</v>
      </c>
      <c r="AI8" s="197">
        <v>0</v>
      </c>
      <c r="AJ8" s="197">
        <v>1</v>
      </c>
      <c r="AK8" s="197">
        <v>0</v>
      </c>
      <c r="AL8" s="197">
        <v>0</v>
      </c>
      <c r="AM8" s="197">
        <v>0</v>
      </c>
      <c r="AN8" s="197">
        <v>0</v>
      </c>
    </row>
    <row r="9" spans="1:40" ht="12.75" customHeight="1" x14ac:dyDescent="0.45">
      <c r="T9" s="194">
        <v>23</v>
      </c>
      <c r="U9" s="56">
        <v>0</v>
      </c>
      <c r="V9" s="56">
        <v>0</v>
      </c>
      <c r="W9" s="56">
        <v>0</v>
      </c>
      <c r="X9" s="56">
        <v>0</v>
      </c>
      <c r="Y9" s="56">
        <v>0</v>
      </c>
      <c r="Z9" s="56">
        <v>0</v>
      </c>
      <c r="AA9" s="56">
        <v>0</v>
      </c>
      <c r="AB9" s="56">
        <v>0</v>
      </c>
      <c r="AC9" s="56">
        <v>0</v>
      </c>
      <c r="AE9" s="197">
        <v>29</v>
      </c>
      <c r="AF9" s="197">
        <v>0</v>
      </c>
      <c r="AG9" s="197">
        <v>0</v>
      </c>
      <c r="AH9" s="197">
        <v>5</v>
      </c>
      <c r="AI9" s="197">
        <v>1</v>
      </c>
      <c r="AJ9" s="197">
        <v>0</v>
      </c>
      <c r="AK9" s="197">
        <v>0</v>
      </c>
      <c r="AL9" s="197">
        <v>0</v>
      </c>
      <c r="AM9" s="197">
        <v>0</v>
      </c>
      <c r="AN9" s="197">
        <v>0</v>
      </c>
    </row>
    <row r="10" spans="1:40" ht="12.75" customHeight="1" x14ac:dyDescent="0.45">
      <c r="T10" s="194">
        <v>24</v>
      </c>
      <c r="U10" s="56">
        <v>0</v>
      </c>
      <c r="V10" s="56">
        <v>0</v>
      </c>
      <c r="W10" s="56">
        <v>0</v>
      </c>
      <c r="X10" s="56">
        <v>0</v>
      </c>
      <c r="Y10" s="56">
        <v>0</v>
      </c>
      <c r="Z10" s="56">
        <v>0</v>
      </c>
      <c r="AA10" s="56">
        <v>0</v>
      </c>
      <c r="AB10" s="56">
        <v>0</v>
      </c>
      <c r="AC10" s="56">
        <v>0</v>
      </c>
      <c r="AE10" s="197">
        <v>30</v>
      </c>
      <c r="AF10" s="197">
        <v>1</v>
      </c>
      <c r="AG10" s="197">
        <v>1</v>
      </c>
      <c r="AH10" s="197">
        <v>9</v>
      </c>
      <c r="AI10" s="197">
        <v>0</v>
      </c>
      <c r="AJ10" s="197">
        <v>1</v>
      </c>
      <c r="AK10" s="197">
        <v>0</v>
      </c>
      <c r="AL10" s="197">
        <v>0</v>
      </c>
      <c r="AM10" s="197">
        <v>0</v>
      </c>
      <c r="AN10" s="197">
        <v>0</v>
      </c>
    </row>
    <row r="11" spans="1:40" ht="12.75" customHeight="1" x14ac:dyDescent="0.45">
      <c r="T11" s="194">
        <v>25</v>
      </c>
      <c r="U11" s="56">
        <v>0</v>
      </c>
      <c r="V11" s="56">
        <v>0</v>
      </c>
      <c r="W11" s="56">
        <v>0</v>
      </c>
      <c r="X11" s="56">
        <v>0</v>
      </c>
      <c r="Y11" s="56">
        <v>0</v>
      </c>
      <c r="Z11" s="56">
        <v>0</v>
      </c>
      <c r="AA11" s="56">
        <v>0</v>
      </c>
      <c r="AB11" s="56">
        <v>0</v>
      </c>
      <c r="AC11" s="56">
        <v>0</v>
      </c>
      <c r="AE11" s="197">
        <v>31</v>
      </c>
      <c r="AF11" s="197">
        <v>1</v>
      </c>
      <c r="AG11" s="197">
        <v>0</v>
      </c>
      <c r="AH11" s="197">
        <v>10</v>
      </c>
      <c r="AI11" s="197">
        <v>0</v>
      </c>
      <c r="AJ11" s="197">
        <v>1</v>
      </c>
      <c r="AK11" s="197">
        <v>0</v>
      </c>
      <c r="AL11" s="197">
        <v>0</v>
      </c>
      <c r="AM11" s="197">
        <v>0</v>
      </c>
      <c r="AN11" s="197">
        <v>0</v>
      </c>
    </row>
    <row r="12" spans="1:40" ht="12.75" customHeight="1" x14ac:dyDescent="0.45">
      <c r="T12" s="194">
        <v>26</v>
      </c>
      <c r="U12" s="56">
        <v>4.3335066736002776E-5</v>
      </c>
      <c r="V12" s="56">
        <v>0</v>
      </c>
      <c r="W12" s="56">
        <v>0</v>
      </c>
      <c r="X12" s="56">
        <v>0</v>
      </c>
      <c r="Y12" s="56">
        <v>0</v>
      </c>
      <c r="Z12" s="56">
        <v>0</v>
      </c>
      <c r="AA12" s="56">
        <v>0</v>
      </c>
      <c r="AB12" s="56">
        <v>0</v>
      </c>
      <c r="AC12" s="56">
        <v>0</v>
      </c>
      <c r="AE12" s="197">
        <v>32</v>
      </c>
      <c r="AF12" s="197">
        <v>4</v>
      </c>
      <c r="AG12" s="197">
        <v>3</v>
      </c>
      <c r="AH12" s="197">
        <v>5</v>
      </c>
      <c r="AI12" s="197">
        <v>1</v>
      </c>
      <c r="AJ12" s="197">
        <v>5</v>
      </c>
      <c r="AK12" s="197">
        <v>0</v>
      </c>
      <c r="AL12" s="197">
        <v>0</v>
      </c>
      <c r="AM12" s="197">
        <v>0</v>
      </c>
      <c r="AN12" s="197">
        <v>0</v>
      </c>
    </row>
    <row r="13" spans="1:40" ht="12.75" customHeight="1" x14ac:dyDescent="0.45">
      <c r="T13" s="194">
        <v>27</v>
      </c>
      <c r="U13" s="56">
        <v>4.3335066736002776E-5</v>
      </c>
      <c r="V13" s="56">
        <v>0</v>
      </c>
      <c r="W13" s="56">
        <v>0</v>
      </c>
      <c r="X13" s="56">
        <v>0</v>
      </c>
      <c r="Y13" s="56">
        <v>0</v>
      </c>
      <c r="Z13" s="56">
        <v>0</v>
      </c>
      <c r="AA13" s="56">
        <v>0</v>
      </c>
      <c r="AB13" s="56">
        <v>0</v>
      </c>
      <c r="AC13" s="56">
        <v>0</v>
      </c>
      <c r="AE13" s="197">
        <v>33</v>
      </c>
      <c r="AF13" s="197">
        <v>3</v>
      </c>
      <c r="AG13" s="197">
        <v>1</v>
      </c>
      <c r="AH13" s="197">
        <v>4</v>
      </c>
      <c r="AI13" s="197">
        <v>1</v>
      </c>
      <c r="AJ13" s="197">
        <v>2</v>
      </c>
      <c r="AK13" s="197">
        <v>0</v>
      </c>
      <c r="AL13" s="197">
        <v>0</v>
      </c>
      <c r="AM13" s="197">
        <v>0</v>
      </c>
      <c r="AN13" s="197">
        <v>0</v>
      </c>
    </row>
    <row r="14" spans="1:40" ht="12.75" customHeight="1" x14ac:dyDescent="0.45">
      <c r="T14" s="194">
        <v>28</v>
      </c>
      <c r="U14" s="56">
        <v>0</v>
      </c>
      <c r="V14" s="56">
        <v>0</v>
      </c>
      <c r="W14" s="56">
        <v>8.6329693097941039E-5</v>
      </c>
      <c r="X14" s="56">
        <v>0</v>
      </c>
      <c r="Y14" s="56">
        <v>1.0297600659046442E-4</v>
      </c>
      <c r="Z14" s="56">
        <v>0</v>
      </c>
      <c r="AA14" s="56">
        <v>0</v>
      </c>
      <c r="AB14" s="56">
        <v>0</v>
      </c>
      <c r="AC14" s="56">
        <v>0</v>
      </c>
      <c r="AE14" s="197">
        <v>34</v>
      </c>
      <c r="AF14" s="197">
        <v>4</v>
      </c>
      <c r="AG14" s="197">
        <v>0</v>
      </c>
      <c r="AH14" s="197">
        <v>16</v>
      </c>
      <c r="AI14" s="197">
        <v>0</v>
      </c>
      <c r="AJ14" s="197">
        <v>1</v>
      </c>
      <c r="AK14" s="197">
        <v>1</v>
      </c>
      <c r="AL14" s="197">
        <v>0</v>
      </c>
      <c r="AM14" s="197">
        <v>0</v>
      </c>
      <c r="AN14" s="197">
        <v>0</v>
      </c>
    </row>
    <row r="15" spans="1:40" ht="12.75" customHeight="1" x14ac:dyDescent="0.45">
      <c r="T15" s="194">
        <v>29</v>
      </c>
      <c r="U15" s="56">
        <v>0</v>
      </c>
      <c r="V15" s="56">
        <v>0</v>
      </c>
      <c r="W15" s="56">
        <v>2.1582423274485259E-4</v>
      </c>
      <c r="X15" s="56">
        <v>1.2828736369467609E-4</v>
      </c>
      <c r="Y15" s="56">
        <v>0</v>
      </c>
      <c r="Z15" s="56">
        <v>0</v>
      </c>
      <c r="AA15" s="56">
        <v>0</v>
      </c>
      <c r="AB15" s="56">
        <v>0</v>
      </c>
      <c r="AC15" s="56">
        <v>0</v>
      </c>
      <c r="AE15" s="197">
        <v>35</v>
      </c>
      <c r="AF15" s="197">
        <v>6</v>
      </c>
      <c r="AG15" s="197">
        <v>6</v>
      </c>
      <c r="AH15" s="197">
        <v>15</v>
      </c>
      <c r="AI15" s="197">
        <v>1</v>
      </c>
      <c r="AJ15" s="197">
        <v>0</v>
      </c>
      <c r="AK15" s="197">
        <v>0</v>
      </c>
      <c r="AL15" s="197">
        <v>0</v>
      </c>
      <c r="AM15" s="197">
        <v>0</v>
      </c>
      <c r="AN15" s="197">
        <v>0</v>
      </c>
    </row>
    <row r="16" spans="1:40" ht="12.75" customHeight="1" x14ac:dyDescent="0.45">
      <c r="T16" s="194">
        <v>30</v>
      </c>
      <c r="U16" s="56">
        <v>4.3335066736002776E-5</v>
      </c>
      <c r="V16" s="56">
        <v>6.3576832602199753E-5</v>
      </c>
      <c r="W16" s="56">
        <v>3.8848361894073467E-4</v>
      </c>
      <c r="X16" s="56">
        <v>0</v>
      </c>
      <c r="Y16" s="56">
        <v>1.0297600659046442E-4</v>
      </c>
      <c r="Z16" s="56">
        <v>0</v>
      </c>
      <c r="AA16" s="56">
        <v>0</v>
      </c>
      <c r="AB16" s="56">
        <v>0</v>
      </c>
      <c r="AC16" s="56">
        <v>0</v>
      </c>
      <c r="AE16" s="197">
        <v>36</v>
      </c>
      <c r="AF16" s="197">
        <v>5</v>
      </c>
      <c r="AG16" s="197">
        <v>3</v>
      </c>
      <c r="AH16" s="197">
        <v>10</v>
      </c>
      <c r="AI16" s="197">
        <v>0</v>
      </c>
      <c r="AJ16" s="197">
        <v>1</v>
      </c>
      <c r="AK16" s="197">
        <v>0</v>
      </c>
      <c r="AL16" s="197">
        <v>0</v>
      </c>
      <c r="AM16" s="197">
        <v>0</v>
      </c>
      <c r="AN16" s="197">
        <v>0</v>
      </c>
    </row>
    <row r="17" spans="20:40" ht="12.75" customHeight="1" x14ac:dyDescent="0.45">
      <c r="T17" s="194">
        <v>31</v>
      </c>
      <c r="U17" s="56">
        <v>4.3335066736002776E-5</v>
      </c>
      <c r="V17" s="56">
        <v>0</v>
      </c>
      <c r="W17" s="56">
        <v>4.3164846548970518E-4</v>
      </c>
      <c r="X17" s="56">
        <v>0</v>
      </c>
      <c r="Y17" s="56">
        <v>1.0297600659046442E-4</v>
      </c>
      <c r="Z17" s="56">
        <v>0</v>
      </c>
      <c r="AA17" s="56">
        <v>0</v>
      </c>
      <c r="AB17" s="56">
        <v>0</v>
      </c>
      <c r="AC17" s="56">
        <v>0</v>
      </c>
      <c r="AE17" s="197">
        <v>37</v>
      </c>
      <c r="AF17" s="197">
        <v>9</v>
      </c>
      <c r="AG17" s="197">
        <v>4</v>
      </c>
      <c r="AH17" s="197">
        <v>15</v>
      </c>
      <c r="AI17" s="197">
        <v>2</v>
      </c>
      <c r="AJ17" s="197">
        <v>2</v>
      </c>
      <c r="AK17" s="197">
        <v>3</v>
      </c>
      <c r="AL17" s="197">
        <v>0</v>
      </c>
      <c r="AM17" s="197">
        <v>1</v>
      </c>
      <c r="AN17" s="197">
        <v>0</v>
      </c>
    </row>
    <row r="18" spans="20:40" ht="12.75" customHeight="1" x14ac:dyDescent="0.45">
      <c r="T18" s="194">
        <v>32</v>
      </c>
      <c r="U18" s="56">
        <v>1.733402669440111E-4</v>
      </c>
      <c r="V18" s="56">
        <v>1.9073049780659929E-4</v>
      </c>
      <c r="W18" s="56">
        <v>2.1582423274485259E-4</v>
      </c>
      <c r="X18" s="56">
        <v>1.2828736369467609E-4</v>
      </c>
      <c r="Y18" s="56">
        <v>5.1488003295232208E-4</v>
      </c>
      <c r="Z18" s="56">
        <v>0</v>
      </c>
      <c r="AA18" s="56">
        <v>0</v>
      </c>
      <c r="AB18" s="56">
        <v>0</v>
      </c>
      <c r="AC18" s="56">
        <v>0</v>
      </c>
      <c r="AE18" s="197">
        <v>38</v>
      </c>
      <c r="AF18" s="197">
        <v>12</v>
      </c>
      <c r="AG18" s="197">
        <v>5</v>
      </c>
      <c r="AH18" s="197">
        <v>15</v>
      </c>
      <c r="AI18" s="197">
        <v>5</v>
      </c>
      <c r="AJ18" s="197">
        <v>5</v>
      </c>
      <c r="AK18" s="197">
        <v>2</v>
      </c>
      <c r="AL18" s="197">
        <v>0</v>
      </c>
      <c r="AM18" s="197">
        <v>0</v>
      </c>
      <c r="AN18" s="197">
        <v>0</v>
      </c>
    </row>
    <row r="19" spans="20:40" ht="12.75" customHeight="1" x14ac:dyDescent="0.45">
      <c r="T19" s="194">
        <v>33</v>
      </c>
      <c r="U19" s="56">
        <v>1.3000520020800833E-4</v>
      </c>
      <c r="V19" s="56">
        <v>6.3576832602199753E-5</v>
      </c>
      <c r="W19" s="56">
        <v>1.7265938619588208E-4</v>
      </c>
      <c r="X19" s="56">
        <v>1.2828736369467609E-4</v>
      </c>
      <c r="Y19" s="56">
        <v>2.0595201318092884E-4</v>
      </c>
      <c r="Z19" s="56">
        <v>0</v>
      </c>
      <c r="AA19" s="56">
        <v>0</v>
      </c>
      <c r="AB19" s="56">
        <v>0</v>
      </c>
      <c r="AC19" s="56">
        <v>0</v>
      </c>
      <c r="AE19" s="197">
        <v>39</v>
      </c>
      <c r="AF19" s="197">
        <v>12</v>
      </c>
      <c r="AG19" s="197">
        <v>9</v>
      </c>
      <c r="AH19" s="197">
        <v>16</v>
      </c>
      <c r="AI19" s="197">
        <v>1</v>
      </c>
      <c r="AJ19" s="197">
        <v>1</v>
      </c>
      <c r="AK19" s="197">
        <v>1</v>
      </c>
      <c r="AL19" s="197">
        <v>0</v>
      </c>
      <c r="AM19" s="197">
        <v>0</v>
      </c>
      <c r="AN19" s="197">
        <v>2</v>
      </c>
    </row>
    <row r="20" spans="20:40" ht="12.75" customHeight="1" x14ac:dyDescent="0.45">
      <c r="T20" s="194">
        <v>34</v>
      </c>
      <c r="U20" s="56">
        <v>1.733402669440111E-4</v>
      </c>
      <c r="V20" s="56">
        <v>0</v>
      </c>
      <c r="W20" s="56">
        <v>6.9063754478352832E-4</v>
      </c>
      <c r="X20" s="56">
        <v>0</v>
      </c>
      <c r="Y20" s="56">
        <v>1.0297600659046442E-4</v>
      </c>
      <c r="Z20" s="56">
        <v>3.70919881305638E-4</v>
      </c>
      <c r="AA20" s="56">
        <v>0</v>
      </c>
      <c r="AB20" s="56">
        <v>0</v>
      </c>
      <c r="AC20" s="56">
        <v>0</v>
      </c>
      <c r="AE20" s="197">
        <v>40</v>
      </c>
      <c r="AF20" s="197">
        <v>15</v>
      </c>
      <c r="AG20" s="197">
        <v>4</v>
      </c>
      <c r="AH20" s="197">
        <v>29</v>
      </c>
      <c r="AI20" s="197">
        <v>4</v>
      </c>
      <c r="AJ20" s="197">
        <v>5</v>
      </c>
      <c r="AK20" s="197">
        <v>1</v>
      </c>
      <c r="AL20" s="197">
        <v>0</v>
      </c>
      <c r="AM20" s="197">
        <v>0</v>
      </c>
      <c r="AN20" s="197">
        <v>0</v>
      </c>
    </row>
    <row r="21" spans="20:40" ht="12.75" customHeight="1" x14ac:dyDescent="0.45">
      <c r="T21" s="194">
        <v>35</v>
      </c>
      <c r="U21" s="56">
        <v>2.6001040041601667E-4</v>
      </c>
      <c r="V21" s="56">
        <v>3.8146099561319857E-4</v>
      </c>
      <c r="W21" s="56">
        <v>6.474726982345578E-4</v>
      </c>
      <c r="X21" s="56">
        <v>1.2828736369467609E-4</v>
      </c>
      <c r="Y21" s="56">
        <v>0</v>
      </c>
      <c r="Z21" s="56">
        <v>0</v>
      </c>
      <c r="AA21" s="56">
        <v>0</v>
      </c>
      <c r="AB21" s="56">
        <v>0</v>
      </c>
      <c r="AC21" s="56">
        <v>0</v>
      </c>
      <c r="AE21" s="197">
        <v>41</v>
      </c>
      <c r="AF21" s="197">
        <v>18</v>
      </c>
      <c r="AG21" s="197">
        <v>7</v>
      </c>
      <c r="AH21" s="197">
        <v>23</v>
      </c>
      <c r="AI21" s="197">
        <v>5</v>
      </c>
      <c r="AJ21" s="197">
        <v>6</v>
      </c>
      <c r="AK21" s="197">
        <v>4</v>
      </c>
      <c r="AL21" s="197">
        <v>0</v>
      </c>
      <c r="AM21" s="197">
        <v>0</v>
      </c>
      <c r="AN21" s="197">
        <v>0</v>
      </c>
    </row>
    <row r="22" spans="20:40" ht="12.75" customHeight="1" x14ac:dyDescent="0.45">
      <c r="T22" s="194">
        <v>36</v>
      </c>
      <c r="U22" s="56">
        <v>2.1667533368001387E-4</v>
      </c>
      <c r="V22" s="56">
        <v>1.9073049780659929E-4</v>
      </c>
      <c r="W22" s="56">
        <v>4.3164846548970518E-4</v>
      </c>
      <c r="X22" s="56">
        <v>0</v>
      </c>
      <c r="Y22" s="56">
        <v>1.0297600659046442E-4</v>
      </c>
      <c r="Z22" s="56">
        <v>0</v>
      </c>
      <c r="AA22" s="56">
        <v>0</v>
      </c>
      <c r="AB22" s="56">
        <v>0</v>
      </c>
      <c r="AC22" s="56">
        <v>0</v>
      </c>
      <c r="AE22" s="197">
        <v>42</v>
      </c>
      <c r="AF22" s="197">
        <v>23</v>
      </c>
      <c r="AG22" s="197">
        <v>6</v>
      </c>
      <c r="AH22" s="197">
        <v>35</v>
      </c>
      <c r="AI22" s="197">
        <v>3</v>
      </c>
      <c r="AJ22" s="197">
        <v>5</v>
      </c>
      <c r="AK22" s="197">
        <v>0</v>
      </c>
      <c r="AL22" s="197">
        <v>0</v>
      </c>
      <c r="AM22" s="197">
        <v>0</v>
      </c>
      <c r="AN22" s="197">
        <v>0</v>
      </c>
    </row>
    <row r="23" spans="20:40" ht="12.75" customHeight="1" x14ac:dyDescent="0.45">
      <c r="T23" s="194">
        <v>37</v>
      </c>
      <c r="U23" s="56">
        <v>3.9001560062402497E-4</v>
      </c>
      <c r="V23" s="56">
        <v>2.5430733040879901E-4</v>
      </c>
      <c r="W23" s="56">
        <v>6.474726982345578E-4</v>
      </c>
      <c r="X23" s="56">
        <v>2.5657472738935217E-4</v>
      </c>
      <c r="Y23" s="56">
        <v>2.0595201318092884E-4</v>
      </c>
      <c r="Z23" s="56">
        <v>1.112759643916914E-3</v>
      </c>
      <c r="AA23" s="56">
        <v>0</v>
      </c>
      <c r="AB23" s="56">
        <v>9.3370681605975728E-4</v>
      </c>
      <c r="AC23" s="56">
        <v>0</v>
      </c>
      <c r="AE23" s="197">
        <v>43</v>
      </c>
      <c r="AF23" s="197">
        <v>20</v>
      </c>
      <c r="AG23" s="197">
        <v>16</v>
      </c>
      <c r="AH23" s="197">
        <v>42</v>
      </c>
      <c r="AI23" s="197">
        <v>6</v>
      </c>
      <c r="AJ23" s="197">
        <v>5</v>
      </c>
      <c r="AK23" s="197">
        <v>4</v>
      </c>
      <c r="AL23" s="197">
        <v>1</v>
      </c>
      <c r="AM23" s="197">
        <v>0</v>
      </c>
      <c r="AN23" s="197">
        <v>2</v>
      </c>
    </row>
    <row r="24" spans="20:40" ht="12.75" customHeight="1" x14ac:dyDescent="0.45">
      <c r="T24" s="194">
        <v>38</v>
      </c>
      <c r="U24" s="56">
        <v>5.2002080083203334E-4</v>
      </c>
      <c r="V24" s="56">
        <v>3.1788416301099879E-4</v>
      </c>
      <c r="W24" s="56">
        <v>6.474726982345578E-4</v>
      </c>
      <c r="X24" s="56">
        <v>6.4143681847338033E-4</v>
      </c>
      <c r="Y24" s="56">
        <v>5.1488003295232208E-4</v>
      </c>
      <c r="Z24" s="56">
        <v>7.4183976261127599E-4</v>
      </c>
      <c r="AA24" s="56">
        <v>0</v>
      </c>
      <c r="AB24" s="56">
        <v>0</v>
      </c>
      <c r="AC24" s="56">
        <v>0</v>
      </c>
      <c r="AE24" s="197">
        <v>44</v>
      </c>
      <c r="AF24" s="197">
        <v>12</v>
      </c>
      <c r="AG24" s="197">
        <v>8</v>
      </c>
      <c r="AH24" s="197">
        <v>28</v>
      </c>
      <c r="AI24" s="197">
        <v>5</v>
      </c>
      <c r="AJ24" s="197">
        <v>4</v>
      </c>
      <c r="AK24" s="197">
        <v>4</v>
      </c>
      <c r="AL24" s="197">
        <v>1</v>
      </c>
      <c r="AM24" s="197">
        <v>0</v>
      </c>
      <c r="AN24" s="197">
        <v>1</v>
      </c>
    </row>
    <row r="25" spans="20:40" ht="12.75" customHeight="1" x14ac:dyDescent="0.45">
      <c r="T25" s="194">
        <v>39</v>
      </c>
      <c r="U25" s="56">
        <v>5.2002080083203334E-4</v>
      </c>
      <c r="V25" s="56">
        <v>5.7219149341979786E-4</v>
      </c>
      <c r="W25" s="56">
        <v>6.9063754478352832E-4</v>
      </c>
      <c r="X25" s="56">
        <v>1.2828736369467609E-4</v>
      </c>
      <c r="Y25" s="56">
        <v>1.0297600659046442E-4</v>
      </c>
      <c r="Z25" s="56">
        <v>3.70919881305638E-4</v>
      </c>
      <c r="AA25" s="56">
        <v>0</v>
      </c>
      <c r="AB25" s="56">
        <v>0</v>
      </c>
      <c r="AC25" s="56">
        <v>3.8240917782026767E-3</v>
      </c>
      <c r="AE25" s="197">
        <v>45</v>
      </c>
      <c r="AF25" s="197">
        <v>16</v>
      </c>
      <c r="AG25" s="197">
        <v>8</v>
      </c>
      <c r="AH25" s="197">
        <v>37</v>
      </c>
      <c r="AI25" s="197">
        <v>2</v>
      </c>
      <c r="AJ25" s="197">
        <v>8</v>
      </c>
      <c r="AK25" s="197">
        <v>2</v>
      </c>
      <c r="AL25" s="197">
        <v>0</v>
      </c>
      <c r="AM25" s="197">
        <v>0</v>
      </c>
      <c r="AN25" s="197">
        <v>1</v>
      </c>
    </row>
    <row r="26" spans="20:40" ht="12.75" customHeight="1" x14ac:dyDescent="0.45">
      <c r="T26" s="194">
        <v>40</v>
      </c>
      <c r="U26" s="56">
        <v>6.5002600104004159E-4</v>
      </c>
      <c r="V26" s="56">
        <v>2.5430733040879901E-4</v>
      </c>
      <c r="W26" s="56">
        <v>1.2517805499201451E-3</v>
      </c>
      <c r="X26" s="56">
        <v>5.1314945477870435E-4</v>
      </c>
      <c r="Y26" s="56">
        <v>5.1488003295232208E-4</v>
      </c>
      <c r="Z26" s="56">
        <v>3.70919881305638E-4</v>
      </c>
      <c r="AA26" s="56">
        <v>0</v>
      </c>
      <c r="AB26" s="56">
        <v>0</v>
      </c>
      <c r="AC26" s="56">
        <v>0</v>
      </c>
      <c r="AE26" s="197">
        <v>46</v>
      </c>
      <c r="AF26" s="197">
        <v>15</v>
      </c>
      <c r="AG26" s="197">
        <v>8</v>
      </c>
      <c r="AH26" s="197">
        <v>31</v>
      </c>
      <c r="AI26" s="197">
        <v>4</v>
      </c>
      <c r="AJ26" s="197">
        <v>8</v>
      </c>
      <c r="AK26" s="197">
        <v>4</v>
      </c>
      <c r="AL26" s="197">
        <v>1</v>
      </c>
      <c r="AM26" s="197">
        <v>1</v>
      </c>
      <c r="AN26" s="197">
        <v>0</v>
      </c>
    </row>
    <row r="27" spans="20:40" ht="12.75" customHeight="1" x14ac:dyDescent="0.45">
      <c r="T27" s="194">
        <v>41</v>
      </c>
      <c r="U27" s="56">
        <v>7.8003120124804995E-4</v>
      </c>
      <c r="V27" s="56">
        <v>4.450378282153983E-4</v>
      </c>
      <c r="W27" s="56">
        <v>9.9279147062632201E-4</v>
      </c>
      <c r="X27" s="56">
        <v>6.4143681847338033E-4</v>
      </c>
      <c r="Y27" s="56">
        <v>6.1785603954278654E-4</v>
      </c>
      <c r="Z27" s="56">
        <v>1.483679525222552E-3</v>
      </c>
      <c r="AA27" s="56">
        <v>0</v>
      </c>
      <c r="AB27" s="56">
        <v>0</v>
      </c>
      <c r="AC27" s="56">
        <v>0</v>
      </c>
      <c r="AE27" s="197">
        <v>47</v>
      </c>
      <c r="AF27" s="197">
        <v>18</v>
      </c>
      <c r="AG27" s="197">
        <v>7</v>
      </c>
      <c r="AH27" s="197">
        <v>43</v>
      </c>
      <c r="AI27" s="197">
        <v>4</v>
      </c>
      <c r="AJ27" s="197">
        <v>11</v>
      </c>
      <c r="AK27" s="197">
        <v>3</v>
      </c>
      <c r="AL27" s="197">
        <v>0</v>
      </c>
      <c r="AM27" s="197">
        <v>1</v>
      </c>
      <c r="AN27" s="197">
        <v>0</v>
      </c>
    </row>
    <row r="28" spans="20:40" ht="12.75" customHeight="1" x14ac:dyDescent="0.45">
      <c r="T28" s="194">
        <v>42</v>
      </c>
      <c r="U28" s="56">
        <v>9.9670653492806385E-4</v>
      </c>
      <c r="V28" s="56">
        <v>3.8146099561319857E-4</v>
      </c>
      <c r="W28" s="56">
        <v>1.5107696292139682E-3</v>
      </c>
      <c r="X28" s="56">
        <v>3.8486209108402821E-4</v>
      </c>
      <c r="Y28" s="56">
        <v>5.1488003295232208E-4</v>
      </c>
      <c r="Z28" s="56">
        <v>0</v>
      </c>
      <c r="AA28" s="56">
        <v>0</v>
      </c>
      <c r="AB28" s="56">
        <v>0</v>
      </c>
      <c r="AC28" s="56">
        <v>0</v>
      </c>
      <c r="AE28" s="197">
        <v>48</v>
      </c>
      <c r="AF28" s="197">
        <v>20</v>
      </c>
      <c r="AG28" s="197">
        <v>8</v>
      </c>
      <c r="AH28" s="197">
        <v>54</v>
      </c>
      <c r="AI28" s="197">
        <v>1</v>
      </c>
      <c r="AJ28" s="197">
        <v>11</v>
      </c>
      <c r="AK28" s="197">
        <v>7</v>
      </c>
      <c r="AL28" s="197">
        <v>1</v>
      </c>
      <c r="AM28" s="197">
        <v>0</v>
      </c>
      <c r="AN28" s="197">
        <v>2</v>
      </c>
    </row>
    <row r="29" spans="20:40" ht="12.75" customHeight="1" x14ac:dyDescent="0.45">
      <c r="T29" s="194">
        <v>43</v>
      </c>
      <c r="U29" s="56">
        <v>8.6670133472005549E-4</v>
      </c>
      <c r="V29" s="56">
        <v>1.017229321635196E-3</v>
      </c>
      <c r="W29" s="56">
        <v>1.8129235550567618E-3</v>
      </c>
      <c r="X29" s="56">
        <v>7.6972418216805641E-4</v>
      </c>
      <c r="Y29" s="56">
        <v>5.1488003295232208E-4</v>
      </c>
      <c r="Z29" s="56">
        <v>1.483679525222552E-3</v>
      </c>
      <c r="AA29" s="56">
        <v>3.4246575342465752E-3</v>
      </c>
      <c r="AB29" s="56">
        <v>0</v>
      </c>
      <c r="AC29" s="56">
        <v>3.8240917782026767E-3</v>
      </c>
      <c r="AE29" s="197">
        <v>49</v>
      </c>
      <c r="AF29" s="197">
        <v>29</v>
      </c>
      <c r="AG29" s="197">
        <v>15</v>
      </c>
      <c r="AH29" s="197">
        <v>51</v>
      </c>
      <c r="AI29" s="197">
        <v>3</v>
      </c>
      <c r="AJ29" s="197">
        <v>15</v>
      </c>
      <c r="AK29" s="197">
        <v>3</v>
      </c>
      <c r="AL29" s="197">
        <v>2</v>
      </c>
      <c r="AM29" s="197">
        <v>0</v>
      </c>
      <c r="AN29" s="197">
        <v>0</v>
      </c>
    </row>
    <row r="30" spans="20:40" ht="12.75" customHeight="1" x14ac:dyDescent="0.45">
      <c r="T30" s="194">
        <v>44</v>
      </c>
      <c r="U30" s="56">
        <v>5.2002080083203334E-4</v>
      </c>
      <c r="V30" s="56">
        <v>5.0861466081759802E-4</v>
      </c>
      <c r="W30" s="56">
        <v>1.2086157033711746E-3</v>
      </c>
      <c r="X30" s="56">
        <v>6.4143681847338033E-4</v>
      </c>
      <c r="Y30" s="56">
        <v>4.1190402636185768E-4</v>
      </c>
      <c r="Z30" s="56">
        <v>1.483679525222552E-3</v>
      </c>
      <c r="AA30" s="56">
        <v>3.4246575342465752E-3</v>
      </c>
      <c r="AB30" s="56">
        <v>0</v>
      </c>
      <c r="AC30" s="56">
        <v>1.9120458891013384E-3</v>
      </c>
      <c r="AE30" s="197">
        <v>50</v>
      </c>
      <c r="AF30" s="197">
        <v>19</v>
      </c>
      <c r="AG30" s="197">
        <v>21</v>
      </c>
      <c r="AH30" s="197">
        <v>58</v>
      </c>
      <c r="AI30" s="197">
        <v>11</v>
      </c>
      <c r="AJ30" s="197">
        <v>9</v>
      </c>
      <c r="AK30" s="197">
        <v>10</v>
      </c>
      <c r="AL30" s="197">
        <v>1</v>
      </c>
      <c r="AM30" s="197">
        <v>0</v>
      </c>
      <c r="AN30" s="197">
        <v>1</v>
      </c>
    </row>
    <row r="31" spans="20:40" ht="12.75" customHeight="1" x14ac:dyDescent="0.45">
      <c r="T31" s="194">
        <v>45</v>
      </c>
      <c r="U31" s="56">
        <v>6.9336106777604441E-4</v>
      </c>
      <c r="V31" s="56">
        <v>5.0861466081759802E-4</v>
      </c>
      <c r="W31" s="56">
        <v>1.5970993223119092E-3</v>
      </c>
      <c r="X31" s="56">
        <v>2.5657472738935217E-4</v>
      </c>
      <c r="Y31" s="56">
        <v>8.2380805272371535E-4</v>
      </c>
      <c r="Z31" s="56">
        <v>7.4183976261127599E-4</v>
      </c>
      <c r="AA31" s="56">
        <v>0</v>
      </c>
      <c r="AB31" s="56">
        <v>0</v>
      </c>
      <c r="AC31" s="56">
        <v>1.9120458891013384E-3</v>
      </c>
      <c r="AE31" s="197">
        <v>51</v>
      </c>
      <c r="AF31" s="197">
        <v>31</v>
      </c>
      <c r="AG31" s="197">
        <v>19</v>
      </c>
      <c r="AH31" s="197">
        <v>51</v>
      </c>
      <c r="AI31" s="197">
        <v>6</v>
      </c>
      <c r="AJ31" s="197">
        <v>19</v>
      </c>
      <c r="AK31" s="197">
        <v>9</v>
      </c>
      <c r="AL31" s="197">
        <v>0</v>
      </c>
      <c r="AM31" s="197">
        <v>0</v>
      </c>
      <c r="AN31" s="197">
        <v>2</v>
      </c>
    </row>
    <row r="32" spans="20:40" ht="12.75" customHeight="1" x14ac:dyDescent="0.45">
      <c r="T32" s="194">
        <v>46</v>
      </c>
      <c r="U32" s="56">
        <v>6.5002600104004159E-4</v>
      </c>
      <c r="V32" s="56">
        <v>5.0861466081759802E-4</v>
      </c>
      <c r="W32" s="56">
        <v>1.3381102430180861E-3</v>
      </c>
      <c r="X32" s="56">
        <v>5.1314945477870435E-4</v>
      </c>
      <c r="Y32" s="56">
        <v>8.2380805272371535E-4</v>
      </c>
      <c r="Z32" s="56">
        <v>1.483679525222552E-3</v>
      </c>
      <c r="AA32" s="56">
        <v>3.4246575342465752E-3</v>
      </c>
      <c r="AB32" s="56">
        <v>9.3370681605975728E-4</v>
      </c>
      <c r="AC32" s="56">
        <v>0</v>
      </c>
      <c r="AE32" s="197">
        <v>52</v>
      </c>
      <c r="AF32" s="197">
        <v>31</v>
      </c>
      <c r="AG32" s="197">
        <v>22</v>
      </c>
      <c r="AH32" s="197">
        <v>47</v>
      </c>
      <c r="AI32" s="197">
        <v>3</v>
      </c>
      <c r="AJ32" s="197">
        <v>16</v>
      </c>
      <c r="AK32" s="197">
        <v>2</v>
      </c>
      <c r="AL32" s="197">
        <v>0</v>
      </c>
      <c r="AM32" s="197">
        <v>0</v>
      </c>
      <c r="AN32" s="197">
        <v>2</v>
      </c>
    </row>
    <row r="33" spans="20:40" ht="12.75" customHeight="1" x14ac:dyDescent="0.45">
      <c r="T33" s="194">
        <v>47</v>
      </c>
      <c r="U33" s="56">
        <v>7.8003120124804995E-4</v>
      </c>
      <c r="V33" s="56">
        <v>4.450378282153983E-4</v>
      </c>
      <c r="W33" s="56">
        <v>1.8560884016057323E-3</v>
      </c>
      <c r="X33" s="56">
        <v>5.1314945477870435E-4</v>
      </c>
      <c r="Y33" s="56">
        <v>1.1327360724951087E-3</v>
      </c>
      <c r="Z33" s="56">
        <v>1.112759643916914E-3</v>
      </c>
      <c r="AA33" s="56">
        <v>0</v>
      </c>
      <c r="AB33" s="56">
        <v>9.3370681605975728E-4</v>
      </c>
      <c r="AC33" s="56">
        <v>0</v>
      </c>
      <c r="AE33" s="197">
        <v>53</v>
      </c>
      <c r="AF33" s="197">
        <v>24</v>
      </c>
      <c r="AG33" s="197">
        <v>20</v>
      </c>
      <c r="AH33" s="197">
        <v>52</v>
      </c>
      <c r="AI33" s="197">
        <v>11</v>
      </c>
      <c r="AJ33" s="197">
        <v>12</v>
      </c>
      <c r="AK33" s="197">
        <v>1</v>
      </c>
      <c r="AL33" s="197">
        <v>0</v>
      </c>
      <c r="AM33" s="197">
        <v>1</v>
      </c>
      <c r="AN33" s="197">
        <v>2</v>
      </c>
    </row>
    <row r="34" spans="20:40" ht="12.75" customHeight="1" x14ac:dyDescent="0.45">
      <c r="T34" s="194">
        <v>48</v>
      </c>
      <c r="U34" s="56">
        <v>8.6670133472005549E-4</v>
      </c>
      <c r="V34" s="56">
        <v>5.0861466081759802E-4</v>
      </c>
      <c r="W34" s="56">
        <v>2.3309017136444081E-3</v>
      </c>
      <c r="X34" s="56">
        <v>1.2828736369467609E-4</v>
      </c>
      <c r="Y34" s="56">
        <v>1.1327360724951087E-3</v>
      </c>
      <c r="Z34" s="56">
        <v>2.5964391691394658E-3</v>
      </c>
      <c r="AA34" s="56">
        <v>3.4246575342465752E-3</v>
      </c>
      <c r="AB34" s="56">
        <v>0</v>
      </c>
      <c r="AC34" s="56">
        <v>3.8240917782026767E-3</v>
      </c>
      <c r="AE34" s="197">
        <v>54</v>
      </c>
      <c r="AF34" s="197">
        <v>22</v>
      </c>
      <c r="AG34" s="197">
        <v>23</v>
      </c>
      <c r="AH34" s="197">
        <v>44</v>
      </c>
      <c r="AI34" s="197">
        <v>5</v>
      </c>
      <c r="AJ34" s="197">
        <v>20</v>
      </c>
      <c r="AK34" s="197">
        <v>5</v>
      </c>
      <c r="AL34" s="197">
        <v>0</v>
      </c>
      <c r="AM34" s="197">
        <v>0</v>
      </c>
      <c r="AN34" s="197">
        <v>2</v>
      </c>
    </row>
    <row r="35" spans="20:40" ht="12.75" customHeight="1" x14ac:dyDescent="0.45">
      <c r="T35" s="194">
        <v>49</v>
      </c>
      <c r="U35" s="56">
        <v>1.2567169353440804E-3</v>
      </c>
      <c r="V35" s="56">
        <v>9.5365248903299643E-4</v>
      </c>
      <c r="W35" s="56">
        <v>2.2014071739974964E-3</v>
      </c>
      <c r="X35" s="56">
        <v>3.8486209108402821E-4</v>
      </c>
      <c r="Y35" s="56">
        <v>1.5446400988569664E-3</v>
      </c>
      <c r="Z35" s="56">
        <v>1.112759643916914E-3</v>
      </c>
      <c r="AA35" s="56">
        <v>6.8493150684931503E-3</v>
      </c>
      <c r="AB35" s="56">
        <v>0</v>
      </c>
      <c r="AC35" s="56">
        <v>0</v>
      </c>
      <c r="AE35" s="197">
        <v>55</v>
      </c>
      <c r="AF35" s="197">
        <v>36</v>
      </c>
      <c r="AG35" s="197">
        <v>15</v>
      </c>
      <c r="AH35" s="197">
        <v>58</v>
      </c>
      <c r="AI35" s="197">
        <v>12</v>
      </c>
      <c r="AJ35" s="197">
        <v>15</v>
      </c>
      <c r="AK35" s="197">
        <v>5</v>
      </c>
      <c r="AL35" s="197">
        <v>1</v>
      </c>
      <c r="AM35" s="197">
        <v>0</v>
      </c>
      <c r="AN35" s="197">
        <v>1</v>
      </c>
    </row>
    <row r="36" spans="20:40" ht="12.75" customHeight="1" x14ac:dyDescent="0.45">
      <c r="T36" s="194">
        <v>50</v>
      </c>
      <c r="U36" s="56">
        <v>8.2336626798405266E-4</v>
      </c>
      <c r="V36" s="56">
        <v>1.3351134846461949E-3</v>
      </c>
      <c r="W36" s="56">
        <v>2.5035610998402902E-3</v>
      </c>
      <c r="X36" s="56">
        <v>1.4111610006414367E-3</v>
      </c>
      <c r="Y36" s="56">
        <v>9.2678405931417981E-4</v>
      </c>
      <c r="Z36" s="56">
        <v>3.70919881305638E-3</v>
      </c>
      <c r="AA36" s="56">
        <v>3.4246575342465752E-3</v>
      </c>
      <c r="AB36" s="56">
        <v>0</v>
      </c>
      <c r="AC36" s="56">
        <v>1.9120458891013384E-3</v>
      </c>
      <c r="AE36" s="197">
        <v>56</v>
      </c>
      <c r="AF36" s="197">
        <v>40</v>
      </c>
      <c r="AG36" s="197">
        <v>16</v>
      </c>
      <c r="AH36" s="197">
        <v>63</v>
      </c>
      <c r="AI36" s="197">
        <v>12</v>
      </c>
      <c r="AJ36" s="197">
        <v>16</v>
      </c>
      <c r="AK36" s="197">
        <v>6</v>
      </c>
      <c r="AL36" s="197">
        <v>0</v>
      </c>
      <c r="AM36" s="197">
        <v>1</v>
      </c>
      <c r="AN36" s="197">
        <v>3</v>
      </c>
    </row>
    <row r="37" spans="20:40" ht="12.75" customHeight="1" x14ac:dyDescent="0.45">
      <c r="T37" s="194">
        <v>51</v>
      </c>
      <c r="U37" s="56">
        <v>1.343387068816086E-3</v>
      </c>
      <c r="V37" s="56">
        <v>1.2079598194417954E-3</v>
      </c>
      <c r="W37" s="56">
        <v>2.2014071739974964E-3</v>
      </c>
      <c r="X37" s="56">
        <v>7.6972418216805641E-4</v>
      </c>
      <c r="Y37" s="56">
        <v>1.9565441252188242E-3</v>
      </c>
      <c r="Z37" s="56">
        <v>3.3382789317507417E-3</v>
      </c>
      <c r="AA37" s="56">
        <v>0</v>
      </c>
      <c r="AB37" s="56">
        <v>0</v>
      </c>
      <c r="AC37" s="56">
        <v>3.8240917782026767E-3</v>
      </c>
      <c r="AE37" s="197">
        <v>57</v>
      </c>
      <c r="AF37" s="197">
        <v>35</v>
      </c>
      <c r="AG37" s="197">
        <v>19</v>
      </c>
      <c r="AH37" s="197">
        <v>69</v>
      </c>
      <c r="AI37" s="197">
        <v>7</v>
      </c>
      <c r="AJ37" s="197">
        <v>22</v>
      </c>
      <c r="AK37" s="197">
        <v>3</v>
      </c>
      <c r="AL37" s="197">
        <v>2</v>
      </c>
      <c r="AM37" s="197">
        <v>1</v>
      </c>
      <c r="AN37" s="197">
        <v>1</v>
      </c>
    </row>
    <row r="38" spans="20:40" ht="12.75" customHeight="1" x14ac:dyDescent="0.45">
      <c r="T38" s="194">
        <v>52</v>
      </c>
      <c r="U38" s="56">
        <v>1.343387068816086E-3</v>
      </c>
      <c r="V38" s="56">
        <v>1.3986903172483946E-3</v>
      </c>
      <c r="W38" s="56">
        <v>2.0287477878016143E-3</v>
      </c>
      <c r="X38" s="56">
        <v>3.8486209108402821E-4</v>
      </c>
      <c r="Y38" s="56">
        <v>1.6476161054474307E-3</v>
      </c>
      <c r="Z38" s="56">
        <v>7.4183976261127599E-4</v>
      </c>
      <c r="AA38" s="56">
        <v>0</v>
      </c>
      <c r="AB38" s="56">
        <v>0</v>
      </c>
      <c r="AC38" s="56">
        <v>3.8240917782026767E-3</v>
      </c>
      <c r="AE38" s="197">
        <v>58</v>
      </c>
      <c r="AF38" s="197">
        <v>58</v>
      </c>
      <c r="AG38" s="197">
        <v>20</v>
      </c>
      <c r="AH38" s="197">
        <v>67</v>
      </c>
      <c r="AI38" s="197">
        <v>15</v>
      </c>
      <c r="AJ38" s="197">
        <v>21</v>
      </c>
      <c r="AK38" s="197">
        <v>5</v>
      </c>
      <c r="AL38" s="197">
        <v>0</v>
      </c>
      <c r="AM38" s="197">
        <v>0</v>
      </c>
      <c r="AN38" s="197">
        <v>3</v>
      </c>
    </row>
    <row r="39" spans="20:40" ht="12.75" customHeight="1" x14ac:dyDescent="0.45">
      <c r="T39" s="194">
        <v>53</v>
      </c>
      <c r="U39" s="56">
        <v>1.0400416016640667E-3</v>
      </c>
      <c r="V39" s="56">
        <v>1.2715366520439952E-3</v>
      </c>
      <c r="W39" s="56">
        <v>2.2445720205464671E-3</v>
      </c>
      <c r="X39" s="56">
        <v>1.4111610006414367E-3</v>
      </c>
      <c r="Y39" s="56">
        <v>1.2357120790855731E-3</v>
      </c>
      <c r="Z39" s="56">
        <v>3.70919881305638E-4</v>
      </c>
      <c r="AA39" s="56">
        <v>0</v>
      </c>
      <c r="AB39" s="56">
        <v>9.3370681605975728E-4</v>
      </c>
      <c r="AC39" s="56">
        <v>3.8240917782026767E-3</v>
      </c>
      <c r="AE39" s="197">
        <v>59</v>
      </c>
      <c r="AF39" s="197">
        <v>52</v>
      </c>
      <c r="AG39" s="197">
        <v>24</v>
      </c>
      <c r="AH39" s="197">
        <v>85</v>
      </c>
      <c r="AI39" s="197">
        <v>20</v>
      </c>
      <c r="AJ39" s="197">
        <v>16</v>
      </c>
      <c r="AK39" s="197">
        <v>11</v>
      </c>
      <c r="AL39" s="197">
        <v>1</v>
      </c>
      <c r="AM39" s="197">
        <v>4</v>
      </c>
      <c r="AN39" s="197">
        <v>0</v>
      </c>
    </row>
    <row r="40" spans="20:40" ht="12.75" customHeight="1" x14ac:dyDescent="0.45">
      <c r="T40" s="194">
        <v>54</v>
      </c>
      <c r="U40" s="56">
        <v>9.5337146819206102E-4</v>
      </c>
      <c r="V40" s="56">
        <v>1.4622671498505943E-3</v>
      </c>
      <c r="W40" s="56">
        <v>1.8992532481547028E-3</v>
      </c>
      <c r="X40" s="56">
        <v>6.4143681847338033E-4</v>
      </c>
      <c r="Y40" s="56">
        <v>2.0595201318092883E-3</v>
      </c>
      <c r="Z40" s="56">
        <v>1.85459940652819E-3</v>
      </c>
      <c r="AA40" s="56">
        <v>0</v>
      </c>
      <c r="AB40" s="56">
        <v>0</v>
      </c>
      <c r="AC40" s="56">
        <v>3.8240917782026767E-3</v>
      </c>
      <c r="AE40" s="197">
        <v>60</v>
      </c>
      <c r="AF40" s="197">
        <v>95</v>
      </c>
      <c r="AG40" s="197">
        <v>47</v>
      </c>
      <c r="AH40" s="197">
        <v>99</v>
      </c>
      <c r="AI40" s="197">
        <v>25</v>
      </c>
      <c r="AJ40" s="197">
        <v>31</v>
      </c>
      <c r="AK40" s="197">
        <v>16</v>
      </c>
      <c r="AL40" s="197">
        <v>1</v>
      </c>
      <c r="AM40" s="197">
        <v>1</v>
      </c>
      <c r="AN40" s="197">
        <v>2</v>
      </c>
    </row>
    <row r="41" spans="20:40" ht="12.75" customHeight="1" x14ac:dyDescent="0.45">
      <c r="T41" s="194">
        <v>55</v>
      </c>
      <c r="U41" s="56">
        <v>1.5600624024960999E-3</v>
      </c>
      <c r="V41" s="56">
        <v>9.5365248903299643E-4</v>
      </c>
      <c r="W41" s="56">
        <v>2.5035610998402902E-3</v>
      </c>
      <c r="X41" s="56">
        <v>1.5394483643361128E-3</v>
      </c>
      <c r="Y41" s="56">
        <v>1.5446400988569664E-3</v>
      </c>
      <c r="Z41" s="56">
        <v>1.85459940652819E-3</v>
      </c>
      <c r="AA41" s="56">
        <v>3.4246575342465752E-3</v>
      </c>
      <c r="AB41" s="56">
        <v>0</v>
      </c>
      <c r="AC41" s="56">
        <v>1.9120458891013384E-3</v>
      </c>
      <c r="AE41" s="197">
        <v>61</v>
      </c>
      <c r="AF41" s="197">
        <v>105</v>
      </c>
      <c r="AG41" s="197">
        <v>52</v>
      </c>
      <c r="AH41" s="197">
        <v>156</v>
      </c>
      <c r="AI41" s="197">
        <v>39</v>
      </c>
      <c r="AJ41" s="197">
        <v>39</v>
      </c>
      <c r="AK41" s="197">
        <v>14</v>
      </c>
      <c r="AL41" s="197">
        <v>1</v>
      </c>
      <c r="AM41" s="197">
        <v>3</v>
      </c>
      <c r="AN41" s="197">
        <v>0</v>
      </c>
    </row>
    <row r="42" spans="20:40" ht="12.75" customHeight="1" x14ac:dyDescent="0.45">
      <c r="T42" s="194">
        <v>56</v>
      </c>
      <c r="U42" s="56">
        <v>1.733402669440111E-3</v>
      </c>
      <c r="V42" s="56">
        <v>1.017229321635196E-3</v>
      </c>
      <c r="W42" s="56">
        <v>2.7193853325851425E-3</v>
      </c>
      <c r="X42" s="56">
        <v>1.5394483643361128E-3</v>
      </c>
      <c r="Y42" s="56">
        <v>1.6476161054474307E-3</v>
      </c>
      <c r="Z42" s="56">
        <v>2.225519287833828E-3</v>
      </c>
      <c r="AA42" s="56">
        <v>0</v>
      </c>
      <c r="AB42" s="56">
        <v>9.3370681605975728E-4</v>
      </c>
      <c r="AC42" s="56">
        <v>5.7361376673040155E-3</v>
      </c>
      <c r="AE42" s="197">
        <v>62</v>
      </c>
      <c r="AF42" s="197">
        <v>131</v>
      </c>
      <c r="AG42" s="197">
        <v>70</v>
      </c>
      <c r="AH42" s="197">
        <v>163</v>
      </c>
      <c r="AI42" s="197">
        <v>41</v>
      </c>
      <c r="AJ42" s="197">
        <v>65</v>
      </c>
      <c r="AK42" s="197">
        <v>9</v>
      </c>
      <c r="AL42" s="197">
        <v>3</v>
      </c>
      <c r="AM42" s="197">
        <v>2</v>
      </c>
      <c r="AN42" s="197">
        <v>3</v>
      </c>
    </row>
    <row r="43" spans="20:40" ht="12.75" customHeight="1" x14ac:dyDescent="0.45">
      <c r="T43" s="194">
        <v>57</v>
      </c>
      <c r="U43" s="56">
        <v>1.5167273357600971E-3</v>
      </c>
      <c r="V43" s="56">
        <v>1.2079598194417954E-3</v>
      </c>
      <c r="W43" s="56">
        <v>2.9783744118789656E-3</v>
      </c>
      <c r="X43" s="56">
        <v>8.980115458627325E-4</v>
      </c>
      <c r="Y43" s="56">
        <v>2.2654721449902175E-3</v>
      </c>
      <c r="Z43" s="56">
        <v>1.112759643916914E-3</v>
      </c>
      <c r="AA43" s="56">
        <v>6.8493150684931503E-3</v>
      </c>
      <c r="AB43" s="56">
        <v>9.3370681605975728E-4</v>
      </c>
      <c r="AC43" s="56">
        <v>1.9120458891013384E-3</v>
      </c>
      <c r="AE43" s="197">
        <v>63</v>
      </c>
      <c r="AF43" s="197">
        <v>198</v>
      </c>
      <c r="AG43" s="197">
        <v>116</v>
      </c>
      <c r="AH43" s="197">
        <v>182</v>
      </c>
      <c r="AI43" s="197">
        <v>60</v>
      </c>
      <c r="AJ43" s="197">
        <v>62</v>
      </c>
      <c r="AK43" s="197">
        <v>10</v>
      </c>
      <c r="AL43" s="197">
        <v>0</v>
      </c>
      <c r="AM43" s="197">
        <v>6</v>
      </c>
      <c r="AN43" s="197">
        <v>2</v>
      </c>
    </row>
    <row r="44" spans="20:40" ht="12.75" customHeight="1" x14ac:dyDescent="0.45">
      <c r="T44" s="194">
        <v>58</v>
      </c>
      <c r="U44" s="56">
        <v>2.5134338706881607E-3</v>
      </c>
      <c r="V44" s="56">
        <v>1.2715366520439952E-3</v>
      </c>
      <c r="W44" s="56">
        <v>2.8920447187810246E-3</v>
      </c>
      <c r="X44" s="56">
        <v>1.9243104554201411E-3</v>
      </c>
      <c r="Y44" s="56">
        <v>2.1624961383997529E-3</v>
      </c>
      <c r="Z44" s="56">
        <v>1.85459940652819E-3</v>
      </c>
      <c r="AA44" s="56">
        <v>0</v>
      </c>
      <c r="AB44" s="56">
        <v>0</v>
      </c>
      <c r="AC44" s="56">
        <v>5.7361376673040155E-3</v>
      </c>
      <c r="AE44" s="197">
        <v>64</v>
      </c>
      <c r="AF44" s="197">
        <v>245</v>
      </c>
      <c r="AG44" s="197">
        <v>175</v>
      </c>
      <c r="AH44" s="197">
        <v>217</v>
      </c>
      <c r="AI44" s="197">
        <v>61</v>
      </c>
      <c r="AJ44" s="197">
        <v>101</v>
      </c>
      <c r="AK44" s="197">
        <v>25</v>
      </c>
      <c r="AL44" s="197">
        <v>2</v>
      </c>
      <c r="AM44" s="197">
        <v>8</v>
      </c>
      <c r="AN44" s="197">
        <v>3</v>
      </c>
    </row>
    <row r="45" spans="20:40" ht="12.75" customHeight="1" x14ac:dyDescent="0.45">
      <c r="T45" s="194">
        <v>59</v>
      </c>
      <c r="U45" s="56">
        <v>2.2534234702721442E-3</v>
      </c>
      <c r="V45" s="56">
        <v>1.5258439824527943E-3</v>
      </c>
      <c r="W45" s="56">
        <v>3.6690119566624942E-3</v>
      </c>
      <c r="X45" s="56">
        <v>2.5657472738935213E-3</v>
      </c>
      <c r="Y45" s="56">
        <v>1.6476161054474307E-3</v>
      </c>
      <c r="Z45" s="56">
        <v>4.0801186943620182E-3</v>
      </c>
      <c r="AA45" s="56">
        <v>3.4246575342465752E-3</v>
      </c>
      <c r="AB45" s="56">
        <v>3.7348272642390291E-3</v>
      </c>
      <c r="AC45" s="56">
        <v>0</v>
      </c>
      <c r="AE45" s="197">
        <v>65</v>
      </c>
      <c r="AF45" s="197">
        <v>346</v>
      </c>
      <c r="AG45" s="197">
        <v>223</v>
      </c>
      <c r="AH45" s="197">
        <v>293</v>
      </c>
      <c r="AI45" s="197">
        <v>90</v>
      </c>
      <c r="AJ45" s="197">
        <v>122</v>
      </c>
      <c r="AK45" s="197">
        <v>24</v>
      </c>
      <c r="AL45" s="197">
        <v>4</v>
      </c>
      <c r="AM45" s="197">
        <v>14</v>
      </c>
      <c r="AN45" s="197">
        <v>4</v>
      </c>
    </row>
    <row r="46" spans="20:40" ht="12.75" customHeight="1" x14ac:dyDescent="0.45">
      <c r="T46" s="194">
        <v>60</v>
      </c>
      <c r="U46" s="56">
        <v>4.1168313399202634E-3</v>
      </c>
      <c r="V46" s="56">
        <v>2.9881111323033886E-3</v>
      </c>
      <c r="W46" s="56">
        <v>4.2733198083480814E-3</v>
      </c>
      <c r="X46" s="56">
        <v>3.207184092366902E-3</v>
      </c>
      <c r="Y46" s="56">
        <v>3.1922562043043973E-3</v>
      </c>
      <c r="Z46" s="56">
        <v>5.9347181008902079E-3</v>
      </c>
      <c r="AA46" s="56">
        <v>3.4246575342465752E-3</v>
      </c>
      <c r="AB46" s="56">
        <v>9.3370681605975728E-4</v>
      </c>
      <c r="AC46" s="56">
        <v>3.8240917782026767E-3</v>
      </c>
      <c r="AE46" s="197">
        <v>66</v>
      </c>
      <c r="AF46" s="197">
        <v>435</v>
      </c>
      <c r="AG46" s="197">
        <v>274</v>
      </c>
      <c r="AH46" s="197">
        <v>336</v>
      </c>
      <c r="AI46" s="197">
        <v>137</v>
      </c>
      <c r="AJ46" s="197">
        <v>137</v>
      </c>
      <c r="AK46" s="197">
        <v>44</v>
      </c>
      <c r="AL46" s="197">
        <v>3</v>
      </c>
      <c r="AM46" s="197">
        <v>3</v>
      </c>
      <c r="AN46" s="197">
        <v>8</v>
      </c>
    </row>
    <row r="47" spans="20:40" ht="12.75" customHeight="1" x14ac:dyDescent="0.45">
      <c r="T47" s="194">
        <v>61</v>
      </c>
      <c r="U47" s="56">
        <v>4.5501820072802908E-3</v>
      </c>
      <c r="V47" s="56">
        <v>3.3059952953143875E-3</v>
      </c>
      <c r="W47" s="56">
        <v>6.7337160616394009E-3</v>
      </c>
      <c r="X47" s="56">
        <v>5.0032071840923672E-3</v>
      </c>
      <c r="Y47" s="56">
        <v>4.0160642570281121E-3</v>
      </c>
      <c r="Z47" s="56">
        <v>5.1928783382789315E-3</v>
      </c>
      <c r="AA47" s="56">
        <v>3.4246575342465752E-3</v>
      </c>
      <c r="AB47" s="56">
        <v>2.8011204481792717E-3</v>
      </c>
      <c r="AC47" s="56">
        <v>0</v>
      </c>
      <c r="AE47" s="197">
        <v>67</v>
      </c>
      <c r="AF47" s="197">
        <v>579</v>
      </c>
      <c r="AG47" s="197">
        <v>383</v>
      </c>
      <c r="AH47" s="197">
        <v>433</v>
      </c>
      <c r="AI47" s="197">
        <v>166</v>
      </c>
      <c r="AJ47" s="197">
        <v>172</v>
      </c>
      <c r="AK47" s="197">
        <v>64</v>
      </c>
      <c r="AL47" s="197">
        <v>4</v>
      </c>
      <c r="AM47" s="197">
        <v>17</v>
      </c>
      <c r="AN47" s="197">
        <v>2</v>
      </c>
    </row>
    <row r="48" spans="20:40" ht="12.75" customHeight="1" x14ac:dyDescent="0.45">
      <c r="T48" s="194">
        <v>62</v>
      </c>
      <c r="U48" s="56">
        <v>5.6768937424163633E-3</v>
      </c>
      <c r="V48" s="56">
        <v>4.450378282153983E-3</v>
      </c>
      <c r="W48" s="56">
        <v>7.0358699874821943E-3</v>
      </c>
      <c r="X48" s="56">
        <v>5.2597819114817189E-3</v>
      </c>
      <c r="Y48" s="56">
        <v>6.6934404283801874E-3</v>
      </c>
      <c r="Z48" s="56">
        <v>3.3382789317507417E-3</v>
      </c>
      <c r="AA48" s="56">
        <v>1.0273972602739725E-2</v>
      </c>
      <c r="AB48" s="56">
        <v>1.8674136321195146E-3</v>
      </c>
      <c r="AC48" s="56">
        <v>5.7361376673040155E-3</v>
      </c>
      <c r="AE48" s="197">
        <v>68</v>
      </c>
      <c r="AF48" s="197">
        <v>694</v>
      </c>
      <c r="AG48" s="197">
        <v>475</v>
      </c>
      <c r="AH48" s="197">
        <v>526</v>
      </c>
      <c r="AI48" s="197">
        <v>203</v>
      </c>
      <c r="AJ48" s="197">
        <v>200</v>
      </c>
      <c r="AK48" s="197">
        <v>65</v>
      </c>
      <c r="AL48" s="197">
        <v>8</v>
      </c>
      <c r="AM48" s="197">
        <v>26</v>
      </c>
      <c r="AN48" s="197">
        <v>6</v>
      </c>
    </row>
    <row r="49" spans="20:40" ht="12.75" customHeight="1" x14ac:dyDescent="0.45">
      <c r="T49" s="194">
        <v>63</v>
      </c>
      <c r="U49" s="56">
        <v>8.5803432137285494E-3</v>
      </c>
      <c r="V49" s="56">
        <v>7.3749125818551716E-3</v>
      </c>
      <c r="W49" s="56">
        <v>7.8560020719126347E-3</v>
      </c>
      <c r="X49" s="56">
        <v>7.6972418216805644E-3</v>
      </c>
      <c r="Y49" s="56">
        <v>6.3845124086087945E-3</v>
      </c>
      <c r="Z49" s="56">
        <v>3.70919881305638E-3</v>
      </c>
      <c r="AA49" s="56">
        <v>0</v>
      </c>
      <c r="AB49" s="56">
        <v>5.6022408963585435E-3</v>
      </c>
      <c r="AC49" s="56">
        <v>3.8240917782026767E-3</v>
      </c>
      <c r="AE49" s="197">
        <v>69</v>
      </c>
      <c r="AF49" s="197">
        <v>830</v>
      </c>
      <c r="AG49" s="197">
        <v>557</v>
      </c>
      <c r="AH49" s="197">
        <v>752</v>
      </c>
      <c r="AI49" s="197">
        <v>290</v>
      </c>
      <c r="AJ49" s="197">
        <v>308</v>
      </c>
      <c r="AK49" s="197">
        <v>86</v>
      </c>
      <c r="AL49" s="197">
        <v>8</v>
      </c>
      <c r="AM49" s="197">
        <v>38</v>
      </c>
      <c r="AN49" s="197">
        <v>8</v>
      </c>
    </row>
    <row r="50" spans="20:40" ht="12.75" customHeight="1" x14ac:dyDescent="0.45">
      <c r="T50" s="194">
        <v>64</v>
      </c>
      <c r="U50" s="56">
        <v>1.0617091350320679E-2</v>
      </c>
      <c r="V50" s="56">
        <v>1.1125945705384957E-2</v>
      </c>
      <c r="W50" s="56">
        <v>9.3667717011266024E-3</v>
      </c>
      <c r="X50" s="56">
        <v>7.8255291853752407E-3</v>
      </c>
      <c r="Y50" s="56">
        <v>1.0400576665636907E-2</v>
      </c>
      <c r="Z50" s="56">
        <v>9.2729970326409488E-3</v>
      </c>
      <c r="AA50" s="56">
        <v>6.8493150684931503E-3</v>
      </c>
      <c r="AB50" s="56">
        <v>7.4696545284780582E-3</v>
      </c>
      <c r="AC50" s="56">
        <v>5.7361376673040155E-3</v>
      </c>
      <c r="AE50" s="197">
        <v>70</v>
      </c>
      <c r="AF50" s="197">
        <v>1049</v>
      </c>
      <c r="AG50" s="197">
        <v>714</v>
      </c>
      <c r="AH50" s="197">
        <v>973</v>
      </c>
      <c r="AI50" s="197">
        <v>386</v>
      </c>
      <c r="AJ50" s="197">
        <v>383</v>
      </c>
      <c r="AK50" s="197">
        <v>112</v>
      </c>
      <c r="AL50" s="197">
        <v>12</v>
      </c>
      <c r="AM50" s="197">
        <v>35</v>
      </c>
      <c r="AN50" s="197">
        <v>18</v>
      </c>
    </row>
    <row r="51" spans="20:40" ht="12.75" customHeight="1" x14ac:dyDescent="0.45">
      <c r="T51" s="194">
        <v>65</v>
      </c>
      <c r="U51" s="56">
        <v>1.499393309065696E-2</v>
      </c>
      <c r="V51" s="56">
        <v>1.4177633670290546E-2</v>
      </c>
      <c r="W51" s="56">
        <v>1.2647300038848362E-2</v>
      </c>
      <c r="X51" s="56">
        <v>1.1545862732520847E-2</v>
      </c>
      <c r="Y51" s="56">
        <v>1.256307280403666E-2</v>
      </c>
      <c r="Z51" s="56">
        <v>8.9020771513353119E-3</v>
      </c>
      <c r="AA51" s="56">
        <v>1.3698630136986301E-2</v>
      </c>
      <c r="AB51" s="56">
        <v>1.3071895424836602E-2</v>
      </c>
      <c r="AC51" s="56">
        <v>7.6481835564053535E-3</v>
      </c>
      <c r="AE51" s="197">
        <v>71</v>
      </c>
      <c r="AF51" s="197">
        <v>1233</v>
      </c>
      <c r="AG51" s="197">
        <v>913</v>
      </c>
      <c r="AH51" s="197">
        <v>1309</v>
      </c>
      <c r="AI51" s="197">
        <v>485</v>
      </c>
      <c r="AJ51" s="197">
        <v>522</v>
      </c>
      <c r="AK51" s="197">
        <v>146</v>
      </c>
      <c r="AL51" s="197">
        <v>18</v>
      </c>
      <c r="AM51" s="197">
        <v>33</v>
      </c>
      <c r="AN51" s="197">
        <v>13</v>
      </c>
    </row>
    <row r="52" spans="20:40" ht="12.75" customHeight="1" x14ac:dyDescent="0.45">
      <c r="T52" s="194">
        <v>66</v>
      </c>
      <c r="U52" s="56">
        <v>1.8850754030161208E-2</v>
      </c>
      <c r="V52" s="56">
        <v>1.7420052133002732E-2</v>
      </c>
      <c r="W52" s="56">
        <v>1.4503388440454094E-2</v>
      </c>
      <c r="X52" s="56">
        <v>1.7575368826170622E-2</v>
      </c>
      <c r="Y52" s="56">
        <v>1.4107712902893626E-2</v>
      </c>
      <c r="Z52" s="56">
        <v>1.6320474777448073E-2</v>
      </c>
      <c r="AA52" s="56">
        <v>1.0273972602739725E-2</v>
      </c>
      <c r="AB52" s="56">
        <v>2.8011204481792717E-3</v>
      </c>
      <c r="AC52" s="56">
        <v>1.5296367112810707E-2</v>
      </c>
      <c r="AE52" s="197">
        <v>72</v>
      </c>
      <c r="AF52" s="197">
        <v>1674</v>
      </c>
      <c r="AG52" s="197">
        <v>1182</v>
      </c>
      <c r="AH52" s="197">
        <v>1758</v>
      </c>
      <c r="AI52" s="197">
        <v>587</v>
      </c>
      <c r="AJ52" s="197">
        <v>693</v>
      </c>
      <c r="AK52" s="197">
        <v>207</v>
      </c>
      <c r="AL52" s="197">
        <v>25</v>
      </c>
      <c r="AM52" s="197">
        <v>63</v>
      </c>
      <c r="AN52" s="197">
        <v>34</v>
      </c>
    </row>
    <row r="53" spans="20:40" ht="12.75" customHeight="1" x14ac:dyDescent="0.45">
      <c r="T53" s="194">
        <v>67</v>
      </c>
      <c r="U53" s="56">
        <v>2.5091003640145607E-2</v>
      </c>
      <c r="V53" s="56">
        <v>2.4349926886642507E-2</v>
      </c>
      <c r="W53" s="56">
        <v>1.8690378555704233E-2</v>
      </c>
      <c r="X53" s="56">
        <v>2.1295702373316228E-2</v>
      </c>
      <c r="Y53" s="56">
        <v>1.7711873133559881E-2</v>
      </c>
      <c r="Z53" s="56">
        <v>2.3738872403560832E-2</v>
      </c>
      <c r="AA53" s="56">
        <v>1.3698630136986301E-2</v>
      </c>
      <c r="AB53" s="56">
        <v>1.5873015873015872E-2</v>
      </c>
      <c r="AC53" s="56">
        <v>3.8240917782026767E-3</v>
      </c>
      <c r="AE53" s="197">
        <v>73</v>
      </c>
      <c r="AF53" s="197">
        <v>1756</v>
      </c>
      <c r="AG53" s="197">
        <v>1253</v>
      </c>
      <c r="AH53" s="197">
        <v>1775</v>
      </c>
      <c r="AI53" s="197">
        <v>614</v>
      </c>
      <c r="AJ53" s="197">
        <v>766</v>
      </c>
      <c r="AK53" s="197">
        <v>205</v>
      </c>
      <c r="AL53" s="197">
        <v>33</v>
      </c>
      <c r="AM53" s="197">
        <v>89</v>
      </c>
      <c r="AN53" s="197">
        <v>39</v>
      </c>
    </row>
    <row r="54" spans="20:40" ht="12.75" customHeight="1" x14ac:dyDescent="0.45">
      <c r="T54" s="194">
        <v>68</v>
      </c>
      <c r="U54" s="56">
        <v>3.0074536314785925E-2</v>
      </c>
      <c r="V54" s="56">
        <v>3.0198995486044884E-2</v>
      </c>
      <c r="W54" s="56">
        <v>2.2704709284758491E-2</v>
      </c>
      <c r="X54" s="56">
        <v>2.6042334830019245E-2</v>
      </c>
      <c r="Y54" s="56">
        <v>2.0595201318092886E-2</v>
      </c>
      <c r="Z54" s="56">
        <v>2.4109792284866469E-2</v>
      </c>
      <c r="AA54" s="56">
        <v>2.7397260273972601E-2</v>
      </c>
      <c r="AB54" s="56">
        <v>2.4276377217553689E-2</v>
      </c>
      <c r="AC54" s="56">
        <v>1.1472275334608031E-2</v>
      </c>
      <c r="AE54" s="197">
        <v>74</v>
      </c>
      <c r="AF54" s="197">
        <v>1795</v>
      </c>
      <c r="AG54" s="197">
        <v>1201</v>
      </c>
      <c r="AH54" s="197">
        <v>1978</v>
      </c>
      <c r="AI54" s="197">
        <v>657</v>
      </c>
      <c r="AJ54" s="197">
        <v>785</v>
      </c>
      <c r="AK54" s="197">
        <v>241</v>
      </c>
      <c r="AL54" s="197">
        <v>23</v>
      </c>
      <c r="AM54" s="197">
        <v>91</v>
      </c>
      <c r="AN54" s="197">
        <v>33</v>
      </c>
    </row>
    <row r="55" spans="20:40" ht="12.75" customHeight="1" x14ac:dyDescent="0.45">
      <c r="T55" s="194">
        <v>69</v>
      </c>
      <c r="U55" s="56">
        <v>3.5968105390882299E-2</v>
      </c>
      <c r="V55" s="56">
        <v>3.5412295759425262E-2</v>
      </c>
      <c r="W55" s="56">
        <v>3.2459964604825829E-2</v>
      </c>
      <c r="X55" s="56">
        <v>3.7203335471456059E-2</v>
      </c>
      <c r="Y55" s="56">
        <v>3.1716610029863042E-2</v>
      </c>
      <c r="Z55" s="56">
        <v>3.1899109792284865E-2</v>
      </c>
      <c r="AA55" s="56">
        <v>2.7397260273972601E-2</v>
      </c>
      <c r="AB55" s="56">
        <v>3.5480859010270774E-2</v>
      </c>
      <c r="AC55" s="56">
        <v>1.5296367112810707E-2</v>
      </c>
      <c r="AE55" s="197">
        <v>75</v>
      </c>
      <c r="AF55" s="197">
        <v>1431</v>
      </c>
      <c r="AG55" s="197">
        <v>1068</v>
      </c>
      <c r="AH55" s="197">
        <v>1589</v>
      </c>
      <c r="AI55" s="197">
        <v>502</v>
      </c>
      <c r="AJ55" s="197">
        <v>552</v>
      </c>
      <c r="AK55" s="197">
        <v>203</v>
      </c>
      <c r="AL55" s="197">
        <v>20</v>
      </c>
      <c r="AM55" s="197">
        <v>71</v>
      </c>
      <c r="AN55" s="197">
        <v>31</v>
      </c>
    </row>
    <row r="56" spans="20:40" ht="12.75" customHeight="1" x14ac:dyDescent="0.45">
      <c r="T56" s="194">
        <v>70</v>
      </c>
      <c r="U56" s="56">
        <v>4.5458485006066911E-2</v>
      </c>
      <c r="V56" s="56">
        <v>4.5393858477970631E-2</v>
      </c>
      <c r="W56" s="56">
        <v>4.1999395692148313E-2</v>
      </c>
      <c r="X56" s="56">
        <v>4.9518922386144963E-2</v>
      </c>
      <c r="Y56" s="56">
        <v>3.9439810524147877E-2</v>
      </c>
      <c r="Z56" s="56">
        <v>4.1543026706231452E-2</v>
      </c>
      <c r="AA56" s="56">
        <v>4.1095890410958902E-2</v>
      </c>
      <c r="AB56" s="56">
        <v>3.2679738562091505E-2</v>
      </c>
      <c r="AC56" s="56">
        <v>3.4416826003824091E-2</v>
      </c>
      <c r="AE56" s="197">
        <v>76</v>
      </c>
      <c r="AF56" s="197">
        <v>1304</v>
      </c>
      <c r="AG56" s="197">
        <v>921</v>
      </c>
      <c r="AH56" s="197">
        <v>1436</v>
      </c>
      <c r="AI56" s="197">
        <v>421</v>
      </c>
      <c r="AJ56" s="197">
        <v>517</v>
      </c>
      <c r="AK56" s="197">
        <v>152</v>
      </c>
      <c r="AL56" s="197">
        <v>15</v>
      </c>
      <c r="AM56" s="197">
        <v>66</v>
      </c>
      <c r="AN56" s="197">
        <v>19</v>
      </c>
    </row>
    <row r="57" spans="20:40" ht="12.75" customHeight="1" x14ac:dyDescent="0.45">
      <c r="T57" s="194">
        <v>71</v>
      </c>
      <c r="U57" s="56">
        <v>5.343213728549142E-2</v>
      </c>
      <c r="V57" s="56">
        <v>5.8045648165808379E-2</v>
      </c>
      <c r="W57" s="56">
        <v>5.6502784132602409E-2</v>
      </c>
      <c r="X57" s="56">
        <v>6.2219371391917896E-2</v>
      </c>
      <c r="Y57" s="56">
        <v>5.375347544022243E-2</v>
      </c>
      <c r="Z57" s="56">
        <v>5.4154302670623149E-2</v>
      </c>
      <c r="AA57" s="56">
        <v>6.1643835616438353E-2</v>
      </c>
      <c r="AB57" s="56">
        <v>3.081232492997199E-2</v>
      </c>
      <c r="AC57" s="56">
        <v>2.4856596558317401E-2</v>
      </c>
      <c r="AE57" s="197">
        <v>77</v>
      </c>
      <c r="AF57" s="197">
        <v>675</v>
      </c>
      <c r="AG57" s="197">
        <v>407</v>
      </c>
      <c r="AH57" s="197">
        <v>818</v>
      </c>
      <c r="AI57" s="197">
        <v>221</v>
      </c>
      <c r="AJ57" s="197">
        <v>263</v>
      </c>
      <c r="AK57" s="197">
        <v>75</v>
      </c>
      <c r="AL57" s="197">
        <v>12</v>
      </c>
      <c r="AM57" s="197">
        <v>50</v>
      </c>
      <c r="AN57" s="197">
        <v>22</v>
      </c>
    </row>
    <row r="58" spans="20:40" ht="12.75" customHeight="1" x14ac:dyDescent="0.45">
      <c r="T58" s="194">
        <v>72</v>
      </c>
      <c r="U58" s="56">
        <v>7.2542901716068642E-2</v>
      </c>
      <c r="V58" s="56">
        <v>7.5147816135800113E-2</v>
      </c>
      <c r="W58" s="56">
        <v>7.5883800233090173E-2</v>
      </c>
      <c r="X58" s="56">
        <v>7.5304682488774852E-2</v>
      </c>
      <c r="Y58" s="56">
        <v>7.1362372567191842E-2</v>
      </c>
      <c r="Z58" s="56">
        <v>7.6780415430267063E-2</v>
      </c>
      <c r="AA58" s="56">
        <v>8.5616438356164379E-2</v>
      </c>
      <c r="AB58" s="56">
        <v>5.8823529411764705E-2</v>
      </c>
      <c r="AC58" s="56">
        <v>6.5009560229445512E-2</v>
      </c>
      <c r="AE58" s="197">
        <v>78</v>
      </c>
      <c r="AF58" s="197">
        <v>572</v>
      </c>
      <c r="AG58" s="197">
        <v>345</v>
      </c>
      <c r="AH58" s="197">
        <v>654</v>
      </c>
      <c r="AI58" s="197">
        <v>165</v>
      </c>
      <c r="AJ58" s="197">
        <v>291</v>
      </c>
      <c r="AK58" s="197">
        <v>62</v>
      </c>
      <c r="AL58" s="197">
        <v>7</v>
      </c>
      <c r="AM58" s="197">
        <v>24</v>
      </c>
      <c r="AN58" s="197">
        <v>9</v>
      </c>
    </row>
    <row r="59" spans="20:40" ht="12.75" customHeight="1" x14ac:dyDescent="0.45">
      <c r="T59" s="194">
        <v>73</v>
      </c>
      <c r="U59" s="56">
        <v>7.6096377188420869E-2</v>
      </c>
      <c r="V59" s="56">
        <v>7.9661771250556304E-2</v>
      </c>
      <c r="W59" s="56">
        <v>7.6617602624422673E-2</v>
      </c>
      <c r="X59" s="56">
        <v>7.8768441308531112E-2</v>
      </c>
      <c r="Y59" s="56">
        <v>7.8879621048295753E-2</v>
      </c>
      <c r="Z59" s="56">
        <v>7.6038575667655789E-2</v>
      </c>
      <c r="AA59" s="56">
        <v>0.11301369863013698</v>
      </c>
      <c r="AB59" s="56">
        <v>8.309990662931839E-2</v>
      </c>
      <c r="AC59" s="56">
        <v>7.4569789674952203E-2</v>
      </c>
      <c r="AE59" s="197">
        <v>79</v>
      </c>
      <c r="AF59" s="197">
        <v>525</v>
      </c>
      <c r="AG59" s="197">
        <v>348</v>
      </c>
      <c r="AH59" s="197">
        <v>653</v>
      </c>
      <c r="AI59" s="197">
        <v>158</v>
      </c>
      <c r="AJ59" s="197">
        <v>250</v>
      </c>
      <c r="AK59" s="197">
        <v>58</v>
      </c>
      <c r="AL59" s="197">
        <v>14</v>
      </c>
      <c r="AM59" s="197">
        <v>38</v>
      </c>
      <c r="AN59" s="197">
        <v>13</v>
      </c>
    </row>
    <row r="60" spans="20:40" ht="12.75" customHeight="1" x14ac:dyDescent="0.45">
      <c r="T60" s="194">
        <v>74</v>
      </c>
      <c r="U60" s="56">
        <v>7.7786444791124981E-2</v>
      </c>
      <c r="V60" s="56">
        <v>7.6355775955241914E-2</v>
      </c>
      <c r="W60" s="56">
        <v>8.5380066473863689E-2</v>
      </c>
      <c r="X60" s="56">
        <v>8.4284797947402179E-2</v>
      </c>
      <c r="Y60" s="56">
        <v>8.0836165173514565E-2</v>
      </c>
      <c r="Z60" s="56">
        <v>8.9391691394658759E-2</v>
      </c>
      <c r="AA60" s="56">
        <v>7.8767123287671229E-2</v>
      </c>
      <c r="AB60" s="56">
        <v>8.4967320261437912E-2</v>
      </c>
      <c r="AC60" s="56">
        <v>6.3097514340344163E-2</v>
      </c>
      <c r="AE60" s="197">
        <v>80</v>
      </c>
      <c r="AF60" s="197">
        <v>496</v>
      </c>
      <c r="AG60" s="197">
        <v>276</v>
      </c>
      <c r="AH60" s="197">
        <v>543</v>
      </c>
      <c r="AI60" s="197">
        <v>123</v>
      </c>
      <c r="AJ60" s="197">
        <v>241</v>
      </c>
      <c r="AK60" s="197">
        <v>66</v>
      </c>
      <c r="AL60" s="197">
        <v>13</v>
      </c>
      <c r="AM60" s="197">
        <v>30</v>
      </c>
      <c r="AN60" s="197">
        <v>7</v>
      </c>
    </row>
    <row r="61" spans="20:40" ht="12.75" customHeight="1" x14ac:dyDescent="0.45">
      <c r="T61" s="194">
        <v>75</v>
      </c>
      <c r="U61" s="56">
        <v>6.2012480499219966E-2</v>
      </c>
      <c r="V61" s="56">
        <v>6.7900057219149337E-2</v>
      </c>
      <c r="W61" s="56">
        <v>6.8588941166314157E-2</v>
      </c>
      <c r="X61" s="56">
        <v>6.4400256574727394E-2</v>
      </c>
      <c r="Y61" s="56">
        <v>5.6842755637936358E-2</v>
      </c>
      <c r="Z61" s="56">
        <v>7.5296735905044515E-2</v>
      </c>
      <c r="AA61" s="56">
        <v>6.8493150684931503E-2</v>
      </c>
      <c r="AB61" s="56">
        <v>6.6293183940242764E-2</v>
      </c>
      <c r="AC61" s="56">
        <v>5.9273422562141492E-2</v>
      </c>
      <c r="AE61" s="197">
        <v>81</v>
      </c>
      <c r="AF61" s="197">
        <v>480</v>
      </c>
      <c r="AG61" s="197">
        <v>261</v>
      </c>
      <c r="AH61" s="197">
        <v>551</v>
      </c>
      <c r="AI61" s="197">
        <v>130</v>
      </c>
      <c r="AJ61" s="197">
        <v>222</v>
      </c>
      <c r="AK61" s="197">
        <v>38</v>
      </c>
      <c r="AL61" s="197">
        <v>7</v>
      </c>
      <c r="AM61" s="197">
        <v>31</v>
      </c>
      <c r="AN61" s="197">
        <v>12</v>
      </c>
    </row>
    <row r="62" spans="20:40" ht="12.75" customHeight="1" x14ac:dyDescent="0.45">
      <c r="T62" s="194">
        <v>76</v>
      </c>
      <c r="U62" s="56">
        <v>5.6508927023747615E-2</v>
      </c>
      <c r="V62" s="56">
        <v>5.8554262826625979E-2</v>
      </c>
      <c r="W62" s="56">
        <v>6.1984719644321666E-2</v>
      </c>
      <c r="X62" s="56">
        <v>5.4008980115458627E-2</v>
      </c>
      <c r="Y62" s="56">
        <v>5.3238595407270106E-2</v>
      </c>
      <c r="Z62" s="56">
        <v>5.637982195845697E-2</v>
      </c>
      <c r="AA62" s="56">
        <v>5.1369863013698627E-2</v>
      </c>
      <c r="AB62" s="56">
        <v>6.1624649859943981E-2</v>
      </c>
      <c r="AC62" s="56">
        <v>3.6328871892925434E-2</v>
      </c>
      <c r="AE62" s="197">
        <v>82</v>
      </c>
      <c r="AF62" s="197">
        <v>432</v>
      </c>
      <c r="AG62" s="197">
        <v>260</v>
      </c>
      <c r="AH62" s="197">
        <v>472</v>
      </c>
      <c r="AI62" s="197">
        <v>114</v>
      </c>
      <c r="AJ62" s="197">
        <v>213</v>
      </c>
      <c r="AK62" s="197">
        <v>40</v>
      </c>
      <c r="AL62" s="197">
        <v>4</v>
      </c>
      <c r="AM62" s="197">
        <v>38</v>
      </c>
      <c r="AN62" s="197">
        <v>15</v>
      </c>
    </row>
    <row r="63" spans="20:40" ht="12.75" customHeight="1" x14ac:dyDescent="0.45">
      <c r="T63" s="194">
        <v>77</v>
      </c>
      <c r="U63" s="56">
        <v>2.9251170046801871E-2</v>
      </c>
      <c r="V63" s="56">
        <v>2.5875770869095302E-2</v>
      </c>
      <c r="W63" s="56">
        <v>3.5308844477057885E-2</v>
      </c>
      <c r="X63" s="56">
        <v>2.8351507376523411E-2</v>
      </c>
      <c r="Y63" s="56">
        <v>2.7082689733292142E-2</v>
      </c>
      <c r="Z63" s="56">
        <v>2.7818991097922848E-2</v>
      </c>
      <c r="AA63" s="56">
        <v>4.1095890410958902E-2</v>
      </c>
      <c r="AB63" s="56">
        <v>4.6685340802987862E-2</v>
      </c>
      <c r="AC63" s="56">
        <v>4.2065009560229447E-2</v>
      </c>
      <c r="AE63" s="197">
        <v>83</v>
      </c>
      <c r="AF63" s="197">
        <v>388</v>
      </c>
      <c r="AG63" s="197">
        <v>227</v>
      </c>
      <c r="AH63" s="197">
        <v>433</v>
      </c>
      <c r="AI63" s="197">
        <v>90</v>
      </c>
      <c r="AJ63" s="197">
        <v>183</v>
      </c>
      <c r="AK63" s="197">
        <v>43</v>
      </c>
      <c r="AL63" s="197">
        <v>5</v>
      </c>
      <c r="AM63" s="197">
        <v>27</v>
      </c>
      <c r="AN63" s="197">
        <v>17</v>
      </c>
    </row>
    <row r="64" spans="20:40" ht="12.75" customHeight="1" x14ac:dyDescent="0.45">
      <c r="T64" s="194">
        <v>78</v>
      </c>
      <c r="U64" s="56">
        <v>2.4787658172993585E-2</v>
      </c>
      <c r="V64" s="56">
        <v>2.1934007247758916E-2</v>
      </c>
      <c r="W64" s="56">
        <v>2.822980964302672E-2</v>
      </c>
      <c r="X64" s="56">
        <v>2.1167415009621552E-2</v>
      </c>
      <c r="Y64" s="56">
        <v>2.9966017917825147E-2</v>
      </c>
      <c r="Z64" s="56">
        <v>2.2997032640949554E-2</v>
      </c>
      <c r="AA64" s="56">
        <v>2.3972602739726026E-2</v>
      </c>
      <c r="AB64" s="56">
        <v>2.2408963585434174E-2</v>
      </c>
      <c r="AC64" s="56">
        <v>1.7208413001912046E-2</v>
      </c>
      <c r="AE64" s="197">
        <v>84</v>
      </c>
      <c r="AF64" s="197">
        <v>363</v>
      </c>
      <c r="AG64" s="197">
        <v>226</v>
      </c>
      <c r="AH64" s="197">
        <v>391</v>
      </c>
      <c r="AI64" s="197">
        <v>120</v>
      </c>
      <c r="AJ64" s="197">
        <v>190</v>
      </c>
      <c r="AK64" s="197">
        <v>35</v>
      </c>
      <c r="AL64" s="197">
        <v>4</v>
      </c>
      <c r="AM64" s="197">
        <v>30</v>
      </c>
      <c r="AN64" s="197">
        <v>11</v>
      </c>
    </row>
    <row r="65" spans="20:40" ht="12.75" customHeight="1" x14ac:dyDescent="0.45">
      <c r="T65" s="194">
        <v>79</v>
      </c>
      <c r="U65" s="56">
        <v>2.2750910036401457E-2</v>
      </c>
      <c r="V65" s="56">
        <v>2.2124737745565518E-2</v>
      </c>
      <c r="W65" s="56">
        <v>2.8186644796477749E-2</v>
      </c>
      <c r="X65" s="56">
        <v>2.0269403463758821E-2</v>
      </c>
      <c r="Y65" s="56">
        <v>2.5744001647616106E-2</v>
      </c>
      <c r="Z65" s="56">
        <v>2.1513353115727003E-2</v>
      </c>
      <c r="AA65" s="56">
        <v>4.7945205479452052E-2</v>
      </c>
      <c r="AB65" s="56">
        <v>3.5480859010270774E-2</v>
      </c>
      <c r="AC65" s="56">
        <v>2.4856596558317401E-2</v>
      </c>
      <c r="AE65" s="197">
        <v>85</v>
      </c>
      <c r="AF65" s="197">
        <v>324</v>
      </c>
      <c r="AG65" s="197">
        <v>208</v>
      </c>
      <c r="AH65" s="197">
        <v>298</v>
      </c>
      <c r="AI65" s="197">
        <v>87</v>
      </c>
      <c r="AJ65" s="197">
        <v>159</v>
      </c>
      <c r="AK65" s="197">
        <v>37</v>
      </c>
      <c r="AL65" s="197">
        <v>3</v>
      </c>
      <c r="AM65" s="197">
        <v>24</v>
      </c>
      <c r="AN65" s="197">
        <v>14</v>
      </c>
    </row>
    <row r="66" spans="20:40" ht="12.75" customHeight="1" x14ac:dyDescent="0.45">
      <c r="T66" s="194">
        <v>80</v>
      </c>
      <c r="U66" s="56">
        <v>2.1494193101057376E-2</v>
      </c>
      <c r="V66" s="56">
        <v>1.7547205798207132E-2</v>
      </c>
      <c r="W66" s="56">
        <v>2.3438511676090991E-2</v>
      </c>
      <c r="X66" s="56">
        <v>1.5779345734445158E-2</v>
      </c>
      <c r="Y66" s="56">
        <v>2.4817217588301927E-2</v>
      </c>
      <c r="Z66" s="56">
        <v>2.4480712166172106E-2</v>
      </c>
      <c r="AA66" s="56">
        <v>4.4520547945205477E-2</v>
      </c>
      <c r="AB66" s="56">
        <v>2.8011204481792718E-2</v>
      </c>
      <c r="AC66" s="56">
        <v>1.338432122370937E-2</v>
      </c>
      <c r="AE66" s="197">
        <v>86</v>
      </c>
      <c r="AF66" s="197">
        <v>298</v>
      </c>
      <c r="AG66" s="197">
        <v>203</v>
      </c>
      <c r="AH66" s="197">
        <v>302</v>
      </c>
      <c r="AI66" s="197">
        <v>87</v>
      </c>
      <c r="AJ66" s="197">
        <v>168</v>
      </c>
      <c r="AK66" s="197">
        <v>32</v>
      </c>
      <c r="AL66" s="197">
        <v>3</v>
      </c>
      <c r="AM66" s="197">
        <v>16</v>
      </c>
      <c r="AN66" s="197">
        <v>11</v>
      </c>
    </row>
    <row r="67" spans="20:40" ht="12.75" customHeight="1" x14ac:dyDescent="0.45">
      <c r="T67" s="194">
        <v>81</v>
      </c>
      <c r="U67" s="56">
        <v>2.0800832033281331E-2</v>
      </c>
      <c r="V67" s="56">
        <v>1.6593553309174138E-2</v>
      </c>
      <c r="W67" s="56">
        <v>2.3783830448482757E-2</v>
      </c>
      <c r="X67" s="56">
        <v>1.6677357280307888E-2</v>
      </c>
      <c r="Y67" s="56">
        <v>2.2860673463083101E-2</v>
      </c>
      <c r="Z67" s="56">
        <v>1.4094955489614243E-2</v>
      </c>
      <c r="AA67" s="56">
        <v>2.3972602739726026E-2</v>
      </c>
      <c r="AB67" s="56">
        <v>2.8944911297852476E-2</v>
      </c>
      <c r="AC67" s="56">
        <v>2.2944550669216062E-2</v>
      </c>
      <c r="AE67" s="197">
        <v>87</v>
      </c>
      <c r="AF67" s="197">
        <v>318</v>
      </c>
      <c r="AG67" s="197">
        <v>188</v>
      </c>
      <c r="AH67" s="197">
        <v>257</v>
      </c>
      <c r="AI67" s="197">
        <v>105</v>
      </c>
      <c r="AJ67" s="197">
        <v>152</v>
      </c>
      <c r="AK67" s="197">
        <v>34</v>
      </c>
      <c r="AL67" s="197">
        <v>3</v>
      </c>
      <c r="AM67" s="197">
        <v>28</v>
      </c>
      <c r="AN67" s="197">
        <v>18</v>
      </c>
    </row>
    <row r="68" spans="20:40" ht="12.75" customHeight="1" x14ac:dyDescent="0.45">
      <c r="T68" s="194">
        <v>82</v>
      </c>
      <c r="U68" s="56">
        <v>1.8720748829953199E-2</v>
      </c>
      <c r="V68" s="56">
        <v>1.6529976476571936E-2</v>
      </c>
      <c r="W68" s="56">
        <v>2.0373807571114084E-2</v>
      </c>
      <c r="X68" s="56">
        <v>1.4624759461193073E-2</v>
      </c>
      <c r="Y68" s="56">
        <v>2.1933889403768923E-2</v>
      </c>
      <c r="Z68" s="56">
        <v>1.483679525222552E-2</v>
      </c>
      <c r="AA68" s="56">
        <v>1.3698630136986301E-2</v>
      </c>
      <c r="AB68" s="56">
        <v>3.5480859010270774E-2</v>
      </c>
      <c r="AC68" s="56">
        <v>2.8680688336520075E-2</v>
      </c>
      <c r="AE68" s="197">
        <v>88</v>
      </c>
      <c r="AF68" s="197">
        <v>339</v>
      </c>
      <c r="AG68" s="197">
        <v>232</v>
      </c>
      <c r="AH68" s="197">
        <v>282</v>
      </c>
      <c r="AI68" s="197">
        <v>115</v>
      </c>
      <c r="AJ68" s="197">
        <v>154</v>
      </c>
      <c r="AK68" s="197">
        <v>30</v>
      </c>
      <c r="AL68" s="197">
        <v>5</v>
      </c>
      <c r="AM68" s="197">
        <v>18</v>
      </c>
      <c r="AN68" s="197">
        <v>15</v>
      </c>
    </row>
    <row r="69" spans="20:40" ht="12.75" customHeight="1" x14ac:dyDescent="0.45">
      <c r="T69" s="194">
        <v>83</v>
      </c>
      <c r="U69" s="56">
        <v>1.6814005893569076E-2</v>
      </c>
      <c r="V69" s="56">
        <v>1.4431941000699345E-2</v>
      </c>
      <c r="W69" s="56">
        <v>1.8690378555704233E-2</v>
      </c>
      <c r="X69" s="56">
        <v>1.1545862732520847E-2</v>
      </c>
      <c r="Y69" s="56">
        <v>1.8844609206054991E-2</v>
      </c>
      <c r="Z69" s="56">
        <v>1.5949554896142432E-2</v>
      </c>
      <c r="AA69" s="56">
        <v>1.7123287671232876E-2</v>
      </c>
      <c r="AB69" s="56">
        <v>2.5210084033613446E-2</v>
      </c>
      <c r="AC69" s="56">
        <v>3.2504780114722756E-2</v>
      </c>
      <c r="AE69" s="197">
        <v>89</v>
      </c>
      <c r="AF69" s="197">
        <v>341</v>
      </c>
      <c r="AG69" s="197">
        <v>209</v>
      </c>
      <c r="AH69" s="197">
        <v>276</v>
      </c>
      <c r="AI69" s="197">
        <v>112</v>
      </c>
      <c r="AJ69" s="197">
        <v>146</v>
      </c>
      <c r="AK69" s="197">
        <v>35</v>
      </c>
      <c r="AL69" s="197">
        <v>0</v>
      </c>
      <c r="AM69" s="197">
        <v>16</v>
      </c>
      <c r="AN69" s="197">
        <v>7</v>
      </c>
    </row>
    <row r="70" spans="20:40" ht="12.75" customHeight="1" x14ac:dyDescent="0.45">
      <c r="T70" s="194">
        <v>84</v>
      </c>
      <c r="U70" s="56">
        <v>1.5730629225169008E-2</v>
      </c>
      <c r="V70" s="56">
        <v>1.4368364168097145E-2</v>
      </c>
      <c r="W70" s="56">
        <v>1.6877455000647471E-2</v>
      </c>
      <c r="X70" s="56">
        <v>1.5394483643361129E-2</v>
      </c>
      <c r="Y70" s="56">
        <v>1.9565441252188238E-2</v>
      </c>
      <c r="Z70" s="56">
        <v>1.298219584569733E-2</v>
      </c>
      <c r="AA70" s="56">
        <v>1.3698630136986301E-2</v>
      </c>
      <c r="AB70" s="56">
        <v>2.8011204481792718E-2</v>
      </c>
      <c r="AC70" s="56">
        <v>2.1032504780114723E-2</v>
      </c>
      <c r="AE70" s="197">
        <v>90</v>
      </c>
      <c r="AF70" s="197">
        <v>317</v>
      </c>
      <c r="AG70" s="197">
        <v>212</v>
      </c>
      <c r="AH70" s="197">
        <v>234</v>
      </c>
      <c r="AI70" s="197">
        <v>119</v>
      </c>
      <c r="AJ70" s="197">
        <v>166</v>
      </c>
      <c r="AK70" s="197">
        <v>48</v>
      </c>
      <c r="AL70" s="197">
        <v>4</v>
      </c>
      <c r="AM70" s="197">
        <v>24</v>
      </c>
      <c r="AN70" s="197">
        <v>11</v>
      </c>
    </row>
    <row r="71" spans="20:40" ht="12.75" customHeight="1" x14ac:dyDescent="0.45">
      <c r="T71" s="194">
        <v>85</v>
      </c>
      <c r="U71" s="56">
        <v>1.4040561622464899E-2</v>
      </c>
      <c r="V71" s="56">
        <v>1.322398118125755E-2</v>
      </c>
      <c r="W71" s="56">
        <v>1.2863124271593215E-2</v>
      </c>
      <c r="X71" s="56">
        <v>1.1161000641436818E-2</v>
      </c>
      <c r="Y71" s="56">
        <v>1.6373185047883845E-2</v>
      </c>
      <c r="Z71" s="56">
        <v>1.3724035608308606E-2</v>
      </c>
      <c r="AA71" s="56">
        <v>1.0273972602739725E-2</v>
      </c>
      <c r="AB71" s="56">
        <v>2.2408963585434174E-2</v>
      </c>
      <c r="AC71" s="56">
        <v>2.676864244741874E-2</v>
      </c>
      <c r="AE71" s="197">
        <v>91</v>
      </c>
      <c r="AF71" s="197">
        <v>304</v>
      </c>
      <c r="AG71" s="197">
        <v>243</v>
      </c>
      <c r="AH71" s="197">
        <v>273</v>
      </c>
      <c r="AI71" s="197">
        <v>125</v>
      </c>
      <c r="AJ71" s="197">
        <v>174</v>
      </c>
      <c r="AK71" s="197">
        <v>38</v>
      </c>
      <c r="AL71" s="197">
        <v>7</v>
      </c>
      <c r="AM71" s="197">
        <v>14</v>
      </c>
      <c r="AN71" s="197">
        <v>13</v>
      </c>
    </row>
    <row r="72" spans="20:40" ht="12.75" customHeight="1" x14ac:dyDescent="0.45">
      <c r="T72" s="194">
        <v>86</v>
      </c>
      <c r="U72" s="56">
        <v>1.2913849887328827E-2</v>
      </c>
      <c r="V72" s="56">
        <v>1.290609701824655E-2</v>
      </c>
      <c r="W72" s="56">
        <v>1.3035783657789096E-2</v>
      </c>
      <c r="X72" s="56">
        <v>1.1161000641436818E-2</v>
      </c>
      <c r="Y72" s="56">
        <v>1.7299969107198023E-2</v>
      </c>
      <c r="Z72" s="56">
        <v>1.1869436201780416E-2</v>
      </c>
      <c r="AA72" s="56">
        <v>1.0273972602739725E-2</v>
      </c>
      <c r="AB72" s="56">
        <v>1.4939309056956116E-2</v>
      </c>
      <c r="AC72" s="56">
        <v>2.1032504780114723E-2</v>
      </c>
      <c r="AE72" s="197">
        <v>92</v>
      </c>
      <c r="AF72" s="197">
        <v>316</v>
      </c>
      <c r="AG72" s="197">
        <v>256</v>
      </c>
      <c r="AH72" s="197">
        <v>231</v>
      </c>
      <c r="AI72" s="197">
        <v>127</v>
      </c>
      <c r="AJ72" s="197">
        <v>126</v>
      </c>
      <c r="AK72" s="197">
        <v>34</v>
      </c>
      <c r="AL72" s="197">
        <v>1</v>
      </c>
      <c r="AM72" s="197">
        <v>12</v>
      </c>
      <c r="AN72" s="197">
        <v>11</v>
      </c>
    </row>
    <row r="73" spans="20:40" ht="12.75" customHeight="1" x14ac:dyDescent="0.45">
      <c r="T73" s="194">
        <v>87</v>
      </c>
      <c r="U73" s="56">
        <v>1.3780551222048881E-2</v>
      </c>
      <c r="V73" s="56">
        <v>1.1952444529213554E-2</v>
      </c>
      <c r="W73" s="56">
        <v>1.1093365563085423E-2</v>
      </c>
      <c r="X73" s="56">
        <v>1.3470173187940988E-2</v>
      </c>
      <c r="Y73" s="56">
        <v>1.5652353001750594E-2</v>
      </c>
      <c r="Z73" s="56">
        <v>1.2611275964391691E-2</v>
      </c>
      <c r="AA73" s="56">
        <v>1.0273972602739725E-2</v>
      </c>
      <c r="AB73" s="56">
        <v>2.6143790849673203E-2</v>
      </c>
      <c r="AC73" s="56">
        <v>3.4416826003824091E-2</v>
      </c>
      <c r="AE73" s="197">
        <v>93</v>
      </c>
      <c r="AF73" s="197">
        <v>286</v>
      </c>
      <c r="AG73" s="197">
        <v>221</v>
      </c>
      <c r="AH73" s="197">
        <v>189</v>
      </c>
      <c r="AI73" s="197">
        <v>128</v>
      </c>
      <c r="AJ73" s="197">
        <v>145</v>
      </c>
      <c r="AK73" s="197">
        <v>35</v>
      </c>
      <c r="AL73" s="197">
        <v>2</v>
      </c>
      <c r="AM73" s="197">
        <v>10</v>
      </c>
      <c r="AN73" s="197">
        <v>13</v>
      </c>
    </row>
    <row r="74" spans="20:40" ht="12.75" customHeight="1" x14ac:dyDescent="0.45">
      <c r="T74" s="194">
        <v>88</v>
      </c>
      <c r="U74" s="56">
        <v>1.469058762350494E-2</v>
      </c>
      <c r="V74" s="56">
        <v>1.4749825163710343E-2</v>
      </c>
      <c r="W74" s="56">
        <v>1.2172486726809687E-2</v>
      </c>
      <c r="X74" s="56">
        <v>1.4753046824887749E-2</v>
      </c>
      <c r="Y74" s="56">
        <v>1.5858305014931521E-2</v>
      </c>
      <c r="Z74" s="56">
        <v>1.112759643916914E-2</v>
      </c>
      <c r="AA74" s="56">
        <v>1.7123287671232876E-2</v>
      </c>
      <c r="AB74" s="56">
        <v>1.680672268907563E-2</v>
      </c>
      <c r="AC74" s="56">
        <v>2.8680688336520075E-2</v>
      </c>
      <c r="AE74" s="197">
        <v>94</v>
      </c>
      <c r="AF74" s="197">
        <v>260</v>
      </c>
      <c r="AG74" s="197">
        <v>210</v>
      </c>
      <c r="AH74" s="197">
        <v>215</v>
      </c>
      <c r="AI74" s="197">
        <v>108</v>
      </c>
      <c r="AJ74" s="197">
        <v>120</v>
      </c>
      <c r="AK74" s="197">
        <v>44</v>
      </c>
      <c r="AL74" s="197">
        <v>1</v>
      </c>
      <c r="AM74" s="197">
        <v>11</v>
      </c>
      <c r="AN74" s="197">
        <v>12</v>
      </c>
    </row>
    <row r="75" spans="20:40" ht="12.75" customHeight="1" x14ac:dyDescent="0.45">
      <c r="T75" s="194">
        <v>89</v>
      </c>
      <c r="U75" s="56">
        <v>1.4777257756976945E-2</v>
      </c>
      <c r="V75" s="56">
        <v>1.328755801385975E-2</v>
      </c>
      <c r="W75" s="56">
        <v>1.1913497647515862E-2</v>
      </c>
      <c r="X75" s="56">
        <v>1.436818473380372E-2</v>
      </c>
      <c r="Y75" s="56">
        <v>1.5034496962207806E-2</v>
      </c>
      <c r="Z75" s="56">
        <v>1.298219584569733E-2</v>
      </c>
      <c r="AA75" s="56">
        <v>0</v>
      </c>
      <c r="AB75" s="56">
        <v>1.4939309056956116E-2</v>
      </c>
      <c r="AC75" s="56">
        <v>1.338432122370937E-2</v>
      </c>
      <c r="AE75" s="197">
        <v>95</v>
      </c>
      <c r="AF75" s="197">
        <v>382</v>
      </c>
      <c r="AG75" s="197">
        <v>314</v>
      </c>
      <c r="AH75" s="197">
        <v>237</v>
      </c>
      <c r="AI75" s="197">
        <v>161</v>
      </c>
      <c r="AJ75" s="197">
        <v>149</v>
      </c>
      <c r="AK75" s="197">
        <v>35</v>
      </c>
      <c r="AL75" s="197">
        <v>2</v>
      </c>
      <c r="AM75" s="197">
        <v>17</v>
      </c>
      <c r="AN75" s="197">
        <v>8</v>
      </c>
    </row>
    <row r="76" spans="20:40" ht="12.75" customHeight="1" x14ac:dyDescent="0.45">
      <c r="T76" s="194">
        <v>90</v>
      </c>
      <c r="U76" s="56">
        <v>1.3737216155312879E-2</v>
      </c>
      <c r="V76" s="56">
        <v>1.347828851166635E-2</v>
      </c>
      <c r="W76" s="56">
        <v>1.01005740924591E-2</v>
      </c>
      <c r="X76" s="56">
        <v>1.5266196279666452E-2</v>
      </c>
      <c r="Y76" s="56">
        <v>1.7094017094017096E-2</v>
      </c>
      <c r="Z76" s="56">
        <v>1.7804154302670624E-2</v>
      </c>
      <c r="AA76" s="56">
        <v>1.3698630136986301E-2</v>
      </c>
      <c r="AB76" s="56">
        <v>2.2408963585434174E-2</v>
      </c>
      <c r="AC76" s="56">
        <v>2.1032504780114723E-2</v>
      </c>
      <c r="AE76" s="197">
        <v>96</v>
      </c>
      <c r="AF76" s="197">
        <v>380</v>
      </c>
      <c r="AG76" s="197">
        <v>287</v>
      </c>
      <c r="AH76" s="197">
        <v>246</v>
      </c>
      <c r="AI76" s="197">
        <v>139</v>
      </c>
      <c r="AJ76" s="197">
        <v>144</v>
      </c>
      <c r="AK76" s="197">
        <v>41</v>
      </c>
      <c r="AL76" s="197">
        <v>1</v>
      </c>
      <c r="AM76" s="197">
        <v>10</v>
      </c>
      <c r="AN76" s="197">
        <v>18</v>
      </c>
    </row>
    <row r="77" spans="20:40" ht="12.75" customHeight="1" x14ac:dyDescent="0.45">
      <c r="T77" s="194">
        <v>91</v>
      </c>
      <c r="U77" s="56">
        <v>1.3173860287744843E-2</v>
      </c>
      <c r="V77" s="56">
        <v>1.5449170322334541E-2</v>
      </c>
      <c r="W77" s="56">
        <v>1.1784003107868951E-2</v>
      </c>
      <c r="X77" s="56">
        <v>1.603592046183451E-2</v>
      </c>
      <c r="Y77" s="56">
        <v>1.7917825146740809E-2</v>
      </c>
      <c r="Z77" s="56">
        <v>1.4094955489614243E-2</v>
      </c>
      <c r="AA77" s="56">
        <v>2.3972602739726026E-2</v>
      </c>
      <c r="AB77" s="56">
        <v>1.3071895424836602E-2</v>
      </c>
      <c r="AC77" s="56">
        <v>2.4856596558317401E-2</v>
      </c>
      <c r="AE77" s="197">
        <v>97</v>
      </c>
      <c r="AF77" s="197">
        <v>285</v>
      </c>
      <c r="AG77" s="197">
        <v>264</v>
      </c>
      <c r="AH77" s="197">
        <v>207</v>
      </c>
      <c r="AI77" s="197">
        <v>130</v>
      </c>
      <c r="AJ77" s="197">
        <v>127</v>
      </c>
      <c r="AK77" s="197">
        <v>45</v>
      </c>
      <c r="AL77" s="197">
        <v>0</v>
      </c>
      <c r="AM77" s="197">
        <v>10</v>
      </c>
      <c r="AN77" s="197">
        <v>7</v>
      </c>
    </row>
    <row r="78" spans="20:40" ht="12.75" customHeight="1" x14ac:dyDescent="0.45">
      <c r="T78" s="194">
        <v>92</v>
      </c>
      <c r="U78" s="56">
        <v>1.3693881088576876E-2</v>
      </c>
      <c r="V78" s="56">
        <v>1.6275669146163137E-2</v>
      </c>
      <c r="W78" s="56">
        <v>9.9710795528121891E-3</v>
      </c>
      <c r="X78" s="56">
        <v>1.6292495189223863E-2</v>
      </c>
      <c r="Y78" s="56">
        <v>1.2974976830398516E-2</v>
      </c>
      <c r="Z78" s="56">
        <v>1.2611275964391691E-2</v>
      </c>
      <c r="AA78" s="56">
        <v>3.4246575342465752E-3</v>
      </c>
      <c r="AB78" s="56">
        <v>1.1204481792717087E-2</v>
      </c>
      <c r="AC78" s="56">
        <v>2.1032504780114723E-2</v>
      </c>
      <c r="AE78" s="197">
        <v>98</v>
      </c>
      <c r="AF78" s="197">
        <v>204</v>
      </c>
      <c r="AG78" s="197">
        <v>154</v>
      </c>
      <c r="AH78" s="197">
        <v>144</v>
      </c>
      <c r="AI78" s="197">
        <v>95</v>
      </c>
      <c r="AJ78" s="197">
        <v>85</v>
      </c>
      <c r="AK78" s="197">
        <v>32</v>
      </c>
      <c r="AL78" s="197">
        <v>1</v>
      </c>
      <c r="AM78" s="197">
        <v>5</v>
      </c>
      <c r="AN78" s="197">
        <v>6</v>
      </c>
    </row>
    <row r="79" spans="20:40" ht="12.75" customHeight="1" x14ac:dyDescent="0.45">
      <c r="T79" s="194">
        <v>93</v>
      </c>
      <c r="U79" s="56">
        <v>1.2393829086496793E-2</v>
      </c>
      <c r="V79" s="56">
        <v>1.4050480005086147E-2</v>
      </c>
      <c r="W79" s="56">
        <v>8.1581559977554272E-3</v>
      </c>
      <c r="X79" s="56">
        <v>1.6420782552918539E-2</v>
      </c>
      <c r="Y79" s="56">
        <v>1.4931520955617341E-2</v>
      </c>
      <c r="Z79" s="56">
        <v>1.298219584569733E-2</v>
      </c>
      <c r="AA79" s="56">
        <v>6.8493150684931503E-3</v>
      </c>
      <c r="AB79" s="56">
        <v>9.3370681605975722E-3</v>
      </c>
      <c r="AC79" s="56">
        <v>2.4856596558317401E-2</v>
      </c>
      <c r="AE79" s="197">
        <v>99</v>
      </c>
      <c r="AF79" s="197">
        <v>144</v>
      </c>
      <c r="AG79" s="197">
        <v>111</v>
      </c>
      <c r="AH79" s="197">
        <v>85</v>
      </c>
      <c r="AI79" s="197">
        <v>58</v>
      </c>
      <c r="AJ79" s="197">
        <v>60</v>
      </c>
      <c r="AK79" s="197">
        <v>24</v>
      </c>
      <c r="AL79" s="197">
        <v>0</v>
      </c>
      <c r="AM79" s="197">
        <v>7</v>
      </c>
      <c r="AN79" s="197">
        <v>2</v>
      </c>
    </row>
    <row r="80" spans="20:40" ht="12.75" customHeight="1" x14ac:dyDescent="0.45">
      <c r="T80" s="194">
        <v>94</v>
      </c>
      <c r="U80" s="56">
        <v>1.1267117351360722E-2</v>
      </c>
      <c r="V80" s="56">
        <v>1.335113484646195E-2</v>
      </c>
      <c r="W80" s="56">
        <v>9.2804420080286609E-3</v>
      </c>
      <c r="X80" s="56">
        <v>1.3855035279025017E-2</v>
      </c>
      <c r="Y80" s="56">
        <v>1.2357120790855731E-2</v>
      </c>
      <c r="Z80" s="56">
        <v>1.6320474777448073E-2</v>
      </c>
      <c r="AA80" s="56">
        <v>3.4246575342465752E-3</v>
      </c>
      <c r="AB80" s="56">
        <v>1.027077497665733E-2</v>
      </c>
      <c r="AC80" s="56">
        <v>2.2944550669216062E-2</v>
      </c>
      <c r="AE80" s="197">
        <v>100</v>
      </c>
      <c r="AF80" s="197">
        <v>80</v>
      </c>
      <c r="AG80" s="197">
        <v>74</v>
      </c>
      <c r="AH80" s="197">
        <v>60</v>
      </c>
      <c r="AI80" s="197">
        <v>27</v>
      </c>
      <c r="AJ80" s="197">
        <v>34</v>
      </c>
      <c r="AK80" s="197">
        <v>9</v>
      </c>
      <c r="AL80" s="197">
        <v>1</v>
      </c>
      <c r="AM80" s="197">
        <v>4</v>
      </c>
      <c r="AN80" s="197">
        <v>1</v>
      </c>
    </row>
    <row r="81" spans="20:40" ht="12.75" customHeight="1" x14ac:dyDescent="0.45">
      <c r="T81" s="194">
        <v>95</v>
      </c>
      <c r="U81" s="56">
        <v>1.6553995493153058E-2</v>
      </c>
      <c r="V81" s="56">
        <v>1.9963125437090723E-2</v>
      </c>
      <c r="W81" s="56">
        <v>1.0230068632106014E-2</v>
      </c>
      <c r="X81" s="56">
        <v>2.0654265554842847E-2</v>
      </c>
      <c r="Y81" s="56">
        <v>1.5343424981979199E-2</v>
      </c>
      <c r="Z81" s="56">
        <v>1.298219584569733E-2</v>
      </c>
      <c r="AA81" s="56">
        <v>6.8493150684931503E-3</v>
      </c>
      <c r="AB81" s="56">
        <v>1.5873015873015872E-2</v>
      </c>
      <c r="AC81" s="56">
        <v>1.5296367112810707E-2</v>
      </c>
      <c r="AE81" s="197">
        <v>101</v>
      </c>
      <c r="AF81" s="197">
        <v>40</v>
      </c>
      <c r="AG81" s="197">
        <v>32</v>
      </c>
      <c r="AH81" s="197">
        <v>29</v>
      </c>
      <c r="AI81" s="197">
        <v>17</v>
      </c>
      <c r="AJ81" s="197">
        <v>16</v>
      </c>
      <c r="AK81" s="197">
        <v>3</v>
      </c>
      <c r="AL81" s="197">
        <v>1</v>
      </c>
      <c r="AM81" s="197">
        <v>0</v>
      </c>
      <c r="AN81" s="197">
        <v>0</v>
      </c>
    </row>
    <row r="82" spans="20:40" ht="12.75" customHeight="1" x14ac:dyDescent="0.45">
      <c r="T82" s="194">
        <v>96</v>
      </c>
      <c r="U82" s="56">
        <v>1.6467325359681054E-2</v>
      </c>
      <c r="V82" s="56">
        <v>1.824655095683133E-2</v>
      </c>
      <c r="W82" s="56">
        <v>1.0618552251046747E-2</v>
      </c>
      <c r="X82" s="56">
        <v>1.7831943553559975E-2</v>
      </c>
      <c r="Y82" s="56">
        <v>1.4828544949026877E-2</v>
      </c>
      <c r="Z82" s="56">
        <v>1.5207715133531157E-2</v>
      </c>
      <c r="AA82" s="56">
        <v>3.4246575342465752E-3</v>
      </c>
      <c r="AB82" s="56">
        <v>9.3370681605975722E-3</v>
      </c>
      <c r="AC82" s="56">
        <v>3.4416826003824091E-2</v>
      </c>
      <c r="AE82" s="197">
        <v>102</v>
      </c>
      <c r="AF82" s="197">
        <v>17</v>
      </c>
      <c r="AG82" s="197">
        <v>10</v>
      </c>
      <c r="AH82" s="197">
        <v>15</v>
      </c>
      <c r="AI82" s="197">
        <v>6</v>
      </c>
      <c r="AJ82" s="197">
        <v>8</v>
      </c>
      <c r="AK82" s="197">
        <v>3</v>
      </c>
      <c r="AL82" s="197">
        <v>0</v>
      </c>
      <c r="AM82" s="197">
        <v>1</v>
      </c>
      <c r="AN82" s="197">
        <v>0</v>
      </c>
    </row>
    <row r="83" spans="20:40" ht="12.75" customHeight="1" x14ac:dyDescent="0.45">
      <c r="T83" s="194">
        <v>97</v>
      </c>
      <c r="U83" s="56">
        <v>1.235049401976079E-2</v>
      </c>
      <c r="V83" s="56">
        <v>1.6784283806980736E-2</v>
      </c>
      <c r="W83" s="56">
        <v>8.9351232356368968E-3</v>
      </c>
      <c r="X83" s="56">
        <v>1.6677357280307888E-2</v>
      </c>
      <c r="Y83" s="56">
        <v>1.3077952836988982E-2</v>
      </c>
      <c r="Z83" s="56">
        <v>1.669139465875371E-2</v>
      </c>
      <c r="AA83" s="56">
        <v>0</v>
      </c>
      <c r="AB83" s="56">
        <v>9.3370681605975722E-3</v>
      </c>
      <c r="AC83" s="56">
        <v>1.338432122370937E-2</v>
      </c>
      <c r="AE83" s="197">
        <v>103</v>
      </c>
      <c r="AF83" s="197">
        <v>9</v>
      </c>
      <c r="AG83" s="197">
        <v>6</v>
      </c>
      <c r="AH83" s="197">
        <v>3</v>
      </c>
      <c r="AI83" s="197">
        <v>6</v>
      </c>
      <c r="AJ83" s="197">
        <v>1</v>
      </c>
      <c r="AK83" s="197">
        <v>0</v>
      </c>
      <c r="AL83" s="197">
        <v>0</v>
      </c>
      <c r="AM83" s="197">
        <v>0</v>
      </c>
      <c r="AN83" s="197">
        <v>0</v>
      </c>
    </row>
    <row r="84" spans="20:40" ht="12.75" customHeight="1" x14ac:dyDescent="0.45">
      <c r="T84" s="194">
        <v>98</v>
      </c>
      <c r="U84" s="56">
        <v>8.8403536141445655E-3</v>
      </c>
      <c r="V84" s="56">
        <v>9.7908322207387634E-3</v>
      </c>
      <c r="W84" s="56">
        <v>6.2157379030517547E-3</v>
      </c>
      <c r="X84" s="56">
        <v>1.2187299550994226E-2</v>
      </c>
      <c r="Y84" s="56">
        <v>8.7529605601894753E-3</v>
      </c>
      <c r="Z84" s="56">
        <v>1.1869436201780416E-2</v>
      </c>
      <c r="AA84" s="56">
        <v>3.4246575342465752E-3</v>
      </c>
      <c r="AB84" s="56">
        <v>4.6685340802987861E-3</v>
      </c>
      <c r="AC84" s="56">
        <v>1.1472275334608031E-2</v>
      </c>
      <c r="AE84" s="197">
        <v>104</v>
      </c>
      <c r="AF84" s="197">
        <v>4</v>
      </c>
      <c r="AG84" s="197">
        <v>3</v>
      </c>
      <c r="AH84" s="197">
        <v>3</v>
      </c>
      <c r="AI84" s="197">
        <v>6</v>
      </c>
      <c r="AJ84" s="197">
        <v>3</v>
      </c>
      <c r="AK84" s="197">
        <v>0</v>
      </c>
      <c r="AL84" s="197">
        <v>0</v>
      </c>
      <c r="AM84" s="197">
        <v>0</v>
      </c>
      <c r="AN84" s="197">
        <v>0</v>
      </c>
    </row>
    <row r="85" spans="20:40" ht="12.75" customHeight="1" x14ac:dyDescent="0.45">
      <c r="T85" s="194">
        <v>99</v>
      </c>
      <c r="U85" s="56">
        <v>6.2402496099843996E-3</v>
      </c>
      <c r="V85" s="56">
        <v>7.0570284188441728E-3</v>
      </c>
      <c r="W85" s="56">
        <v>3.6690119566624942E-3</v>
      </c>
      <c r="X85" s="56">
        <v>7.4406670942912126E-3</v>
      </c>
      <c r="Y85" s="56">
        <v>6.1785603954278654E-3</v>
      </c>
      <c r="Z85" s="56">
        <v>8.9020771513353119E-3</v>
      </c>
      <c r="AA85" s="56">
        <v>0</v>
      </c>
      <c r="AB85" s="56">
        <v>6.5359477124183009E-3</v>
      </c>
      <c r="AC85" s="56">
        <v>3.8240917782026767E-3</v>
      </c>
      <c r="AE85" s="197">
        <v>105</v>
      </c>
      <c r="AF85" s="197">
        <v>3</v>
      </c>
      <c r="AG85" s="197">
        <v>0</v>
      </c>
      <c r="AH85" s="197">
        <v>1</v>
      </c>
      <c r="AI85" s="197">
        <v>1</v>
      </c>
      <c r="AJ85" s="197">
        <v>2</v>
      </c>
      <c r="AK85" s="197">
        <v>0</v>
      </c>
      <c r="AL85" s="197">
        <v>0</v>
      </c>
      <c r="AM85" s="197">
        <v>0</v>
      </c>
      <c r="AN85" s="197">
        <v>0</v>
      </c>
    </row>
    <row r="86" spans="20:40" ht="12.75" customHeight="1" x14ac:dyDescent="0.45">
      <c r="T86" s="194">
        <v>100</v>
      </c>
      <c r="U86" s="56">
        <v>3.4668053388802219E-3</v>
      </c>
      <c r="V86" s="56">
        <v>4.7046856125627819E-3</v>
      </c>
      <c r="W86" s="56">
        <v>2.5898907929382312E-3</v>
      </c>
      <c r="X86" s="56">
        <v>3.4637588197562541E-3</v>
      </c>
      <c r="Y86" s="56">
        <v>3.5011842240757905E-3</v>
      </c>
      <c r="Z86" s="56">
        <v>3.3382789317507417E-3</v>
      </c>
      <c r="AA86" s="56">
        <v>3.4246575342465752E-3</v>
      </c>
      <c r="AB86" s="56">
        <v>3.7348272642390291E-3</v>
      </c>
      <c r="AC86" s="56">
        <v>1.9120458891013384E-3</v>
      </c>
      <c r="AE86" s="197">
        <v>106</v>
      </c>
      <c r="AF86" s="197">
        <v>1</v>
      </c>
      <c r="AG86" s="197">
        <v>0</v>
      </c>
      <c r="AH86" s="197">
        <v>1</v>
      </c>
      <c r="AI86" s="197">
        <v>0</v>
      </c>
      <c r="AJ86" s="197">
        <v>0</v>
      </c>
      <c r="AK86" s="197">
        <v>1</v>
      </c>
      <c r="AL86" s="197">
        <v>0</v>
      </c>
      <c r="AM86" s="197">
        <v>0</v>
      </c>
      <c r="AN86" s="197">
        <v>0</v>
      </c>
    </row>
    <row r="87" spans="20:40" ht="12.75" customHeight="1" x14ac:dyDescent="0.45">
      <c r="U87" s="56"/>
      <c r="V87" s="56"/>
      <c r="W87" s="56"/>
      <c r="X87" s="56"/>
      <c r="Y87" s="56"/>
      <c r="Z87" s="56"/>
      <c r="AA87" s="56"/>
      <c r="AB87" s="56"/>
      <c r="AC87" s="56"/>
      <c r="AE87" s="175"/>
      <c r="AF87" s="175"/>
      <c r="AG87" s="175"/>
      <c r="AH87" s="175"/>
      <c r="AI87" s="175"/>
      <c r="AJ87" s="175"/>
      <c r="AK87" s="175"/>
      <c r="AL87" s="175"/>
      <c r="AM87" s="175"/>
      <c r="AN87" s="175"/>
    </row>
    <row r="88" spans="20:40" ht="12.75" customHeight="1" x14ac:dyDescent="0.45">
      <c r="U88" s="56"/>
      <c r="V88" s="56"/>
      <c r="W88" s="56"/>
      <c r="X88" s="56"/>
      <c r="Y88" s="56"/>
      <c r="Z88" s="56"/>
      <c r="AA88" s="56"/>
      <c r="AB88" s="56"/>
      <c r="AC88" s="56"/>
      <c r="AE88" s="175"/>
      <c r="AF88" s="175"/>
      <c r="AG88" s="175"/>
      <c r="AH88" s="175"/>
      <c r="AI88" s="175"/>
      <c r="AJ88" s="175"/>
      <c r="AK88" s="175"/>
      <c r="AL88" s="175"/>
      <c r="AM88" s="175"/>
      <c r="AN88" s="175"/>
    </row>
    <row r="89" spans="20:40" ht="12.75" customHeight="1" x14ac:dyDescent="0.45">
      <c r="U89" s="56"/>
      <c r="V89" s="56"/>
      <c r="W89" s="56"/>
      <c r="X89" s="56"/>
      <c r="Y89" s="56"/>
      <c r="Z89" s="56"/>
      <c r="AA89" s="56"/>
      <c r="AB89" s="56"/>
      <c r="AC89" s="56"/>
      <c r="AE89" s="160"/>
      <c r="AF89" s="160"/>
      <c r="AG89" s="160"/>
      <c r="AH89" s="160"/>
      <c r="AI89" s="160"/>
      <c r="AJ89" s="160"/>
      <c r="AK89" s="160"/>
      <c r="AL89" s="160"/>
      <c r="AM89" s="160"/>
      <c r="AN89" s="160"/>
    </row>
    <row r="90" spans="20:40" ht="12.75" customHeight="1" x14ac:dyDescent="0.45">
      <c r="U90" s="56"/>
      <c r="V90" s="56"/>
      <c r="W90" s="56"/>
      <c r="X90" s="56"/>
      <c r="Y90" s="56"/>
      <c r="Z90" s="56"/>
      <c r="AA90" s="56"/>
      <c r="AB90" s="56"/>
      <c r="AC90" s="56"/>
      <c r="AE90" s="109"/>
      <c r="AF90" s="109"/>
      <c r="AG90" s="109"/>
      <c r="AH90" s="109"/>
      <c r="AI90" s="109"/>
      <c r="AJ90" s="109"/>
      <c r="AK90" s="109"/>
      <c r="AL90" s="109"/>
      <c r="AM90" s="109"/>
      <c r="AN90" s="109"/>
    </row>
    <row r="91" spans="20:40" ht="12.75" customHeight="1" x14ac:dyDescent="0.45">
      <c r="U91" s="56"/>
      <c r="V91" s="56"/>
      <c r="W91" s="56"/>
      <c r="X91" s="56"/>
      <c r="Y91" s="56"/>
      <c r="Z91" s="56"/>
      <c r="AA91" s="56"/>
      <c r="AB91" s="56"/>
      <c r="AC91" s="56"/>
      <c r="AE91" s="109"/>
      <c r="AF91" s="109"/>
      <c r="AG91" s="109"/>
      <c r="AH91" s="109"/>
      <c r="AI91" s="109"/>
      <c r="AJ91" s="109"/>
      <c r="AK91" s="109"/>
      <c r="AL91" s="109"/>
      <c r="AM91" s="109"/>
      <c r="AN91" s="109"/>
    </row>
    <row r="92" spans="20:40" ht="12.75" customHeight="1" x14ac:dyDescent="0.45">
      <c r="AE92" s="109"/>
      <c r="AF92" s="109"/>
      <c r="AG92" s="109"/>
      <c r="AH92" s="109"/>
      <c r="AI92" s="109"/>
      <c r="AJ92" s="109"/>
      <c r="AK92" s="109"/>
      <c r="AL92" s="109"/>
      <c r="AM92" s="109"/>
      <c r="AN92" s="109"/>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N91"/>
  <sheetViews>
    <sheetView showGridLines="0" showRowColHeaders="0" workbookViewId="0">
      <selection sqref="A1:XFD1048576"/>
    </sheetView>
  </sheetViews>
  <sheetFormatPr defaultRowHeight="12.75" x14ac:dyDescent="0.35"/>
  <cols>
    <col min="1" max="15" width="9.3984375" customWidth="1"/>
    <col min="21" max="21" width="13" bestFit="1" customWidth="1"/>
  </cols>
  <sheetData>
    <row r="1" spans="1:40" ht="15.4" x14ac:dyDescent="0.45">
      <c r="A1" s="209"/>
      <c r="B1" s="209"/>
      <c r="C1" s="209"/>
      <c r="D1" s="209"/>
      <c r="E1" s="209"/>
      <c r="F1" s="209"/>
      <c r="G1" s="209"/>
      <c r="H1" s="209"/>
      <c r="I1" s="209"/>
      <c r="J1" s="209"/>
      <c r="K1" s="209"/>
      <c r="L1" s="209"/>
      <c r="M1" s="209"/>
      <c r="N1" s="209"/>
    </row>
    <row r="2" spans="1:40" x14ac:dyDescent="0.35">
      <c r="A2" s="214"/>
      <c r="B2" s="214"/>
      <c r="C2" s="214"/>
      <c r="D2" s="214"/>
      <c r="E2" s="214"/>
      <c r="F2" s="214"/>
      <c r="G2" s="214"/>
      <c r="H2" s="214"/>
      <c r="I2" s="214"/>
      <c r="J2" s="214"/>
      <c r="K2" s="214"/>
      <c r="L2" s="214"/>
      <c r="M2" s="214"/>
      <c r="N2" s="214"/>
    </row>
    <row r="3" spans="1:40" ht="15" x14ac:dyDescent="0.4">
      <c r="A3" s="203" t="s">
        <v>310</v>
      </c>
      <c r="B3" s="203"/>
      <c r="C3" s="203"/>
      <c r="D3" s="203"/>
      <c r="E3" s="203"/>
      <c r="F3" s="203"/>
      <c r="G3" s="203"/>
      <c r="H3" s="203"/>
      <c r="I3" s="203"/>
      <c r="J3" s="203"/>
      <c r="K3" s="203"/>
      <c r="L3" s="203"/>
      <c r="M3" s="203"/>
      <c r="N3" s="203"/>
      <c r="O3" s="203"/>
    </row>
    <row r="4" spans="1:40" ht="12.75" customHeight="1" x14ac:dyDescent="0.35">
      <c r="AE4" t="s">
        <v>231</v>
      </c>
      <c r="AF4">
        <v>19805</v>
      </c>
      <c r="AG4">
        <v>12637</v>
      </c>
      <c r="AH4">
        <v>27376</v>
      </c>
      <c r="AI4">
        <v>5713</v>
      </c>
      <c r="AJ4">
        <v>8328</v>
      </c>
      <c r="AK4">
        <v>2540</v>
      </c>
      <c r="AL4">
        <v>657</v>
      </c>
      <c r="AM4">
        <v>2493</v>
      </c>
      <c r="AN4">
        <v>703</v>
      </c>
    </row>
    <row r="5" spans="1:40" ht="12.75" customHeight="1" x14ac:dyDescent="0.45">
      <c r="T5" t="s">
        <v>230</v>
      </c>
      <c r="U5" t="s">
        <v>0</v>
      </c>
      <c r="V5" t="s">
        <v>1</v>
      </c>
      <c r="W5" t="s">
        <v>2</v>
      </c>
      <c r="X5" t="s">
        <v>3</v>
      </c>
      <c r="Y5" t="s">
        <v>4</v>
      </c>
      <c r="Z5" t="s">
        <v>5</v>
      </c>
      <c r="AA5" t="s">
        <v>255</v>
      </c>
      <c r="AB5" t="s">
        <v>256</v>
      </c>
      <c r="AC5" t="s">
        <v>260</v>
      </c>
      <c r="AE5" s="190" t="s">
        <v>230</v>
      </c>
      <c r="AF5" s="190" t="s">
        <v>0</v>
      </c>
      <c r="AG5" s="190" t="s">
        <v>1</v>
      </c>
      <c r="AH5" s="190" t="s">
        <v>2</v>
      </c>
      <c r="AI5" s="190" t="s">
        <v>3</v>
      </c>
      <c r="AJ5" s="190" t="s">
        <v>4</v>
      </c>
      <c r="AK5" s="190" t="s">
        <v>5</v>
      </c>
      <c r="AL5" s="190" t="s">
        <v>255</v>
      </c>
      <c r="AM5" s="190" t="s">
        <v>258</v>
      </c>
      <c r="AN5" s="190" t="s">
        <v>260</v>
      </c>
    </row>
    <row r="6" spans="1:40" ht="12.75" customHeight="1" x14ac:dyDescent="0.45">
      <c r="T6">
        <v>20</v>
      </c>
      <c r="U6" s="56">
        <v>0</v>
      </c>
      <c r="V6" s="56">
        <v>0</v>
      </c>
      <c r="W6" s="56">
        <v>0</v>
      </c>
      <c r="X6" s="56">
        <v>0</v>
      </c>
      <c r="Y6" s="56">
        <v>0</v>
      </c>
      <c r="Z6" s="56">
        <v>0</v>
      </c>
      <c r="AA6" s="56">
        <v>0</v>
      </c>
      <c r="AB6" s="56">
        <v>0</v>
      </c>
      <c r="AC6" s="56">
        <v>0</v>
      </c>
      <c r="AE6" s="110">
        <v>36</v>
      </c>
      <c r="AF6" s="110">
        <v>1</v>
      </c>
      <c r="AG6" s="110">
        <v>0</v>
      </c>
      <c r="AH6" s="110">
        <v>2</v>
      </c>
      <c r="AI6" s="110">
        <v>0</v>
      </c>
      <c r="AJ6" s="110">
        <v>1</v>
      </c>
      <c r="AK6" s="110">
        <v>0</v>
      </c>
      <c r="AL6" s="110">
        <v>0</v>
      </c>
      <c r="AM6" s="110">
        <v>0</v>
      </c>
      <c r="AN6" s="110">
        <v>0</v>
      </c>
    </row>
    <row r="7" spans="1:40" ht="12.75" customHeight="1" x14ac:dyDescent="0.45">
      <c r="T7">
        <v>21</v>
      </c>
      <c r="U7" s="56">
        <v>0</v>
      </c>
      <c r="V7" s="56">
        <v>0</v>
      </c>
      <c r="W7" s="56">
        <v>0</v>
      </c>
      <c r="X7" s="56">
        <v>0</v>
      </c>
      <c r="Y7" s="56">
        <v>0</v>
      </c>
      <c r="Z7" s="56">
        <v>0</v>
      </c>
      <c r="AA7" s="56">
        <v>0</v>
      </c>
      <c r="AB7" s="56">
        <v>0</v>
      </c>
      <c r="AC7" s="56">
        <v>0</v>
      </c>
      <c r="AE7" s="110">
        <v>37</v>
      </c>
      <c r="AF7" s="110">
        <v>6</v>
      </c>
      <c r="AG7" s="110">
        <v>4</v>
      </c>
      <c r="AH7" s="110">
        <v>8</v>
      </c>
      <c r="AI7" s="110">
        <v>1</v>
      </c>
      <c r="AJ7" s="110">
        <v>3</v>
      </c>
      <c r="AK7" s="110">
        <v>1</v>
      </c>
      <c r="AL7" s="110">
        <v>0</v>
      </c>
      <c r="AM7" s="110">
        <v>0</v>
      </c>
      <c r="AN7" s="110">
        <v>0</v>
      </c>
    </row>
    <row r="8" spans="1:40" ht="12.75" customHeight="1" x14ac:dyDescent="0.45">
      <c r="T8">
        <v>22</v>
      </c>
      <c r="U8" s="56">
        <v>0</v>
      </c>
      <c r="V8" s="56">
        <v>0</v>
      </c>
      <c r="W8" s="56">
        <v>0</v>
      </c>
      <c r="X8" s="56">
        <v>0</v>
      </c>
      <c r="Y8" s="56">
        <v>0</v>
      </c>
      <c r="Z8" s="56">
        <v>0</v>
      </c>
      <c r="AA8" s="56">
        <v>0</v>
      </c>
      <c r="AB8" s="56">
        <v>0</v>
      </c>
      <c r="AC8" s="56">
        <v>0</v>
      </c>
      <c r="AE8" s="110">
        <v>38</v>
      </c>
      <c r="AF8" s="110">
        <v>9</v>
      </c>
      <c r="AG8" s="110">
        <v>6</v>
      </c>
      <c r="AH8" s="110">
        <v>23</v>
      </c>
      <c r="AI8" s="110">
        <v>3</v>
      </c>
      <c r="AJ8" s="110">
        <v>5</v>
      </c>
      <c r="AK8" s="110">
        <v>1</v>
      </c>
      <c r="AL8" s="110">
        <v>0</v>
      </c>
      <c r="AM8" s="110">
        <v>1</v>
      </c>
      <c r="AN8" s="110">
        <v>2</v>
      </c>
    </row>
    <row r="9" spans="1:40" ht="12.75" customHeight="1" x14ac:dyDescent="0.45">
      <c r="T9">
        <v>23</v>
      </c>
      <c r="U9" s="56">
        <v>0</v>
      </c>
      <c r="V9" s="56">
        <v>0</v>
      </c>
      <c r="W9" s="56">
        <v>0</v>
      </c>
      <c r="X9" s="56">
        <v>0</v>
      </c>
      <c r="Y9" s="56">
        <v>0</v>
      </c>
      <c r="Z9" s="56">
        <v>0</v>
      </c>
      <c r="AA9" s="56">
        <v>0</v>
      </c>
      <c r="AB9" s="56">
        <v>0</v>
      </c>
      <c r="AC9" s="56">
        <v>0</v>
      </c>
      <c r="AE9" s="110">
        <v>39</v>
      </c>
      <c r="AF9" s="110">
        <v>20</v>
      </c>
      <c r="AG9" s="110">
        <v>12</v>
      </c>
      <c r="AH9" s="110">
        <v>28</v>
      </c>
      <c r="AI9" s="110">
        <v>2</v>
      </c>
      <c r="AJ9" s="110">
        <v>5</v>
      </c>
      <c r="AK9" s="110">
        <v>2</v>
      </c>
      <c r="AL9" s="110">
        <v>1</v>
      </c>
      <c r="AM9" s="110">
        <v>1</v>
      </c>
      <c r="AN9" s="110">
        <v>2</v>
      </c>
    </row>
    <row r="10" spans="1:40" ht="12.75" customHeight="1" x14ac:dyDescent="0.45">
      <c r="T10">
        <v>24</v>
      </c>
      <c r="U10" s="56">
        <v>0</v>
      </c>
      <c r="V10" s="56">
        <v>0</v>
      </c>
      <c r="W10" s="56">
        <v>0</v>
      </c>
      <c r="X10" s="56">
        <v>0</v>
      </c>
      <c r="Y10" s="56">
        <v>0</v>
      </c>
      <c r="Z10" s="56">
        <v>0</v>
      </c>
      <c r="AA10" s="56">
        <v>0</v>
      </c>
      <c r="AB10" s="56">
        <v>0</v>
      </c>
      <c r="AC10" s="56">
        <v>0</v>
      </c>
      <c r="AE10" s="110">
        <v>40</v>
      </c>
      <c r="AF10" s="110">
        <v>20</v>
      </c>
      <c r="AG10" s="110">
        <v>15</v>
      </c>
      <c r="AH10" s="110">
        <v>50</v>
      </c>
      <c r="AI10" s="110">
        <v>2</v>
      </c>
      <c r="AJ10" s="110">
        <v>11</v>
      </c>
      <c r="AK10" s="110">
        <v>6</v>
      </c>
      <c r="AL10" s="110">
        <v>1</v>
      </c>
      <c r="AM10" s="110">
        <v>2</v>
      </c>
      <c r="AN10" s="110">
        <v>2</v>
      </c>
    </row>
    <row r="11" spans="1:40" ht="12.75" customHeight="1" x14ac:dyDescent="0.45">
      <c r="T11">
        <v>25</v>
      </c>
      <c r="U11" s="56">
        <v>0</v>
      </c>
      <c r="V11" s="56">
        <v>0</v>
      </c>
      <c r="W11" s="56">
        <v>0</v>
      </c>
      <c r="X11" s="56">
        <v>0</v>
      </c>
      <c r="Y11" s="56">
        <v>0</v>
      </c>
      <c r="Z11" s="56">
        <v>0</v>
      </c>
      <c r="AA11" s="56">
        <v>0</v>
      </c>
      <c r="AB11" s="56">
        <v>0</v>
      </c>
      <c r="AC11" s="56">
        <v>0</v>
      </c>
      <c r="AE11" s="110">
        <v>41</v>
      </c>
      <c r="AF11" s="110">
        <v>27</v>
      </c>
      <c r="AG11" s="110">
        <v>22</v>
      </c>
      <c r="AH11" s="110">
        <v>51</v>
      </c>
      <c r="AI11" s="110">
        <v>7</v>
      </c>
      <c r="AJ11" s="110">
        <v>17</v>
      </c>
      <c r="AK11" s="110">
        <v>5</v>
      </c>
      <c r="AL11" s="110">
        <v>2</v>
      </c>
      <c r="AM11" s="110">
        <v>4</v>
      </c>
      <c r="AN11" s="110">
        <v>0</v>
      </c>
    </row>
    <row r="12" spans="1:40" ht="12.75" customHeight="1" x14ac:dyDescent="0.45">
      <c r="T12">
        <v>26</v>
      </c>
      <c r="U12" s="56">
        <v>0</v>
      </c>
      <c r="V12" s="56">
        <v>0</v>
      </c>
      <c r="W12" s="56">
        <v>0</v>
      </c>
      <c r="X12" s="56">
        <v>0</v>
      </c>
      <c r="Y12" s="56">
        <v>0</v>
      </c>
      <c r="Z12" s="56">
        <v>0</v>
      </c>
      <c r="AA12" s="56">
        <v>0</v>
      </c>
      <c r="AB12" s="56">
        <v>0</v>
      </c>
      <c r="AC12" s="56">
        <v>0</v>
      </c>
      <c r="AE12" s="110">
        <v>42</v>
      </c>
      <c r="AF12" s="110">
        <v>40</v>
      </c>
      <c r="AG12" s="110">
        <v>30</v>
      </c>
      <c r="AH12" s="110">
        <v>71</v>
      </c>
      <c r="AI12" s="110">
        <v>10</v>
      </c>
      <c r="AJ12" s="110">
        <v>15</v>
      </c>
      <c r="AK12" s="110">
        <v>6</v>
      </c>
      <c r="AL12" s="110">
        <v>4</v>
      </c>
      <c r="AM12" s="110">
        <v>5</v>
      </c>
      <c r="AN12" s="110">
        <v>2</v>
      </c>
    </row>
    <row r="13" spans="1:40" ht="12.75" customHeight="1" x14ac:dyDescent="0.45">
      <c r="T13">
        <v>27</v>
      </c>
      <c r="U13" s="56">
        <v>0</v>
      </c>
      <c r="V13" s="56">
        <v>0</v>
      </c>
      <c r="W13" s="56">
        <v>0</v>
      </c>
      <c r="X13" s="56">
        <v>0</v>
      </c>
      <c r="Y13" s="56">
        <v>0</v>
      </c>
      <c r="Z13" s="56">
        <v>0</v>
      </c>
      <c r="AA13" s="56">
        <v>0</v>
      </c>
      <c r="AB13" s="56">
        <v>0</v>
      </c>
      <c r="AC13" s="56">
        <v>0</v>
      </c>
      <c r="AE13" s="110">
        <v>43</v>
      </c>
      <c r="AF13" s="110">
        <v>29</v>
      </c>
      <c r="AG13" s="110">
        <v>30</v>
      </c>
      <c r="AH13" s="110">
        <v>90</v>
      </c>
      <c r="AI13" s="110">
        <v>8</v>
      </c>
      <c r="AJ13" s="110">
        <v>21</v>
      </c>
      <c r="AK13" s="110">
        <v>7</v>
      </c>
      <c r="AL13" s="110">
        <v>4</v>
      </c>
      <c r="AM13" s="110">
        <v>3</v>
      </c>
      <c r="AN13" s="110">
        <v>1</v>
      </c>
    </row>
    <row r="14" spans="1:40" ht="12.75" customHeight="1" x14ac:dyDescent="0.45">
      <c r="T14">
        <v>28</v>
      </c>
      <c r="U14" s="56">
        <v>0</v>
      </c>
      <c r="V14" s="56">
        <v>0</v>
      </c>
      <c r="W14" s="56">
        <v>0</v>
      </c>
      <c r="X14" s="56">
        <v>0</v>
      </c>
      <c r="Y14" s="56">
        <v>0</v>
      </c>
      <c r="Z14" s="56">
        <v>0</v>
      </c>
      <c r="AA14" s="56">
        <v>0</v>
      </c>
      <c r="AB14" s="56">
        <v>0</v>
      </c>
      <c r="AC14" s="56">
        <v>0</v>
      </c>
      <c r="AE14" s="110">
        <v>44</v>
      </c>
      <c r="AF14" s="110">
        <v>40</v>
      </c>
      <c r="AG14" s="110">
        <v>22</v>
      </c>
      <c r="AH14" s="110">
        <v>100</v>
      </c>
      <c r="AI14" s="110">
        <v>8</v>
      </c>
      <c r="AJ14" s="110">
        <v>15</v>
      </c>
      <c r="AK14" s="110">
        <v>5</v>
      </c>
      <c r="AL14" s="110">
        <v>3</v>
      </c>
      <c r="AM14" s="110">
        <v>5</v>
      </c>
      <c r="AN14" s="110">
        <v>3</v>
      </c>
    </row>
    <row r="15" spans="1:40" ht="12.75" customHeight="1" x14ac:dyDescent="0.45">
      <c r="T15">
        <v>29</v>
      </c>
      <c r="U15" s="56">
        <v>0</v>
      </c>
      <c r="V15" s="56">
        <v>0</v>
      </c>
      <c r="W15" s="56">
        <v>0</v>
      </c>
      <c r="X15" s="56">
        <v>0</v>
      </c>
      <c r="Y15" s="56">
        <v>0</v>
      </c>
      <c r="Z15" s="56">
        <v>0</v>
      </c>
      <c r="AA15" s="56">
        <v>0</v>
      </c>
      <c r="AB15" s="56">
        <v>0</v>
      </c>
      <c r="AC15" s="56">
        <v>0</v>
      </c>
      <c r="AE15" s="110">
        <v>45</v>
      </c>
      <c r="AF15" s="110">
        <v>49</v>
      </c>
      <c r="AG15" s="110">
        <v>28</v>
      </c>
      <c r="AH15" s="110">
        <v>101</v>
      </c>
      <c r="AI15" s="110">
        <v>8</v>
      </c>
      <c r="AJ15" s="110">
        <v>28</v>
      </c>
      <c r="AK15" s="110">
        <v>7</v>
      </c>
      <c r="AL15" s="110">
        <v>1</v>
      </c>
      <c r="AM15" s="110">
        <v>8</v>
      </c>
      <c r="AN15" s="110">
        <v>4</v>
      </c>
    </row>
    <row r="16" spans="1:40" ht="12.75" customHeight="1" x14ac:dyDescent="0.45">
      <c r="T16">
        <v>30</v>
      </c>
      <c r="U16" s="56">
        <v>0</v>
      </c>
      <c r="V16" s="56">
        <v>0</v>
      </c>
      <c r="W16" s="56">
        <v>0</v>
      </c>
      <c r="X16" s="56">
        <v>0</v>
      </c>
      <c r="Y16" s="56">
        <v>0</v>
      </c>
      <c r="Z16" s="56">
        <v>0</v>
      </c>
      <c r="AA16" s="56">
        <v>0</v>
      </c>
      <c r="AB16" s="56">
        <v>0</v>
      </c>
      <c r="AC16" s="56">
        <v>0</v>
      </c>
      <c r="AE16" s="110">
        <v>46</v>
      </c>
      <c r="AF16" s="110">
        <v>49</v>
      </c>
      <c r="AG16" s="110">
        <v>29</v>
      </c>
      <c r="AH16" s="110">
        <v>90</v>
      </c>
      <c r="AI16" s="110">
        <v>8</v>
      </c>
      <c r="AJ16" s="110">
        <v>35</v>
      </c>
      <c r="AK16" s="110">
        <v>10</v>
      </c>
      <c r="AL16" s="110">
        <v>0</v>
      </c>
      <c r="AM16" s="110">
        <v>14</v>
      </c>
      <c r="AN16" s="110">
        <v>5</v>
      </c>
    </row>
    <row r="17" spans="20:40" ht="12.75" customHeight="1" x14ac:dyDescent="0.45">
      <c r="T17">
        <v>31</v>
      </c>
      <c r="U17" s="56">
        <v>0</v>
      </c>
      <c r="V17" s="56">
        <v>0</v>
      </c>
      <c r="W17" s="56">
        <v>0</v>
      </c>
      <c r="X17" s="56">
        <v>0</v>
      </c>
      <c r="Y17" s="56">
        <v>0</v>
      </c>
      <c r="Z17" s="56">
        <v>0</v>
      </c>
      <c r="AA17" s="56">
        <v>0</v>
      </c>
      <c r="AB17" s="56">
        <v>0</v>
      </c>
      <c r="AC17" s="56">
        <v>0</v>
      </c>
      <c r="AE17" s="110">
        <v>47</v>
      </c>
      <c r="AF17" s="110">
        <v>77</v>
      </c>
      <c r="AG17" s="110">
        <v>48</v>
      </c>
      <c r="AH17" s="110">
        <v>142</v>
      </c>
      <c r="AI17" s="110">
        <v>12</v>
      </c>
      <c r="AJ17" s="110">
        <v>27</v>
      </c>
      <c r="AK17" s="110">
        <v>8</v>
      </c>
      <c r="AL17" s="110">
        <v>8</v>
      </c>
      <c r="AM17" s="110">
        <v>15</v>
      </c>
      <c r="AN17" s="110">
        <v>4</v>
      </c>
    </row>
    <row r="18" spans="20:40" ht="12.75" customHeight="1" x14ac:dyDescent="0.45">
      <c r="T18">
        <v>32</v>
      </c>
      <c r="U18" s="56">
        <v>0</v>
      </c>
      <c r="V18" s="56">
        <v>0</v>
      </c>
      <c r="W18" s="56">
        <v>0</v>
      </c>
      <c r="X18" s="56">
        <v>0</v>
      </c>
      <c r="Y18" s="56">
        <v>0</v>
      </c>
      <c r="Z18" s="56">
        <v>0</v>
      </c>
      <c r="AA18" s="56">
        <v>0</v>
      </c>
      <c r="AB18" s="56">
        <v>0</v>
      </c>
      <c r="AC18" s="56">
        <v>0</v>
      </c>
      <c r="AE18" s="110">
        <v>48</v>
      </c>
      <c r="AF18" s="110">
        <v>119</v>
      </c>
      <c r="AG18" s="110">
        <v>67</v>
      </c>
      <c r="AH18" s="110">
        <v>255</v>
      </c>
      <c r="AI18" s="110">
        <v>22</v>
      </c>
      <c r="AJ18" s="110">
        <v>58</v>
      </c>
      <c r="AK18" s="110">
        <v>14</v>
      </c>
      <c r="AL18" s="110">
        <v>7</v>
      </c>
      <c r="AM18" s="110">
        <v>17</v>
      </c>
      <c r="AN18" s="110">
        <v>8</v>
      </c>
    </row>
    <row r="19" spans="20:40" ht="12.75" customHeight="1" x14ac:dyDescent="0.45">
      <c r="T19">
        <v>33</v>
      </c>
      <c r="U19" s="56">
        <v>0</v>
      </c>
      <c r="V19" s="56">
        <v>0</v>
      </c>
      <c r="W19" s="56">
        <v>0</v>
      </c>
      <c r="X19" s="56">
        <v>0</v>
      </c>
      <c r="Y19" s="56">
        <v>0</v>
      </c>
      <c r="Z19" s="56">
        <v>0</v>
      </c>
      <c r="AA19" s="56">
        <v>0</v>
      </c>
      <c r="AB19" s="56">
        <v>0</v>
      </c>
      <c r="AC19" s="56">
        <v>0</v>
      </c>
      <c r="AE19" s="110">
        <v>49</v>
      </c>
      <c r="AF19" s="110">
        <v>178</v>
      </c>
      <c r="AG19" s="110">
        <v>110</v>
      </c>
      <c r="AH19" s="110">
        <v>308</v>
      </c>
      <c r="AI19" s="110">
        <v>39</v>
      </c>
      <c r="AJ19" s="110">
        <v>83</v>
      </c>
      <c r="AK19" s="110">
        <v>34</v>
      </c>
      <c r="AL19" s="110">
        <v>16</v>
      </c>
      <c r="AM19" s="110">
        <v>33</v>
      </c>
      <c r="AN19" s="110">
        <v>10</v>
      </c>
    </row>
    <row r="20" spans="20:40" ht="12.75" customHeight="1" x14ac:dyDescent="0.45">
      <c r="T20">
        <v>34</v>
      </c>
      <c r="U20" s="56">
        <v>0</v>
      </c>
      <c r="V20" s="56">
        <v>0</v>
      </c>
      <c r="W20" s="56">
        <v>0</v>
      </c>
      <c r="X20" s="56">
        <v>0</v>
      </c>
      <c r="Y20" s="56">
        <v>0</v>
      </c>
      <c r="Z20" s="56">
        <v>0</v>
      </c>
      <c r="AA20" s="56">
        <v>0</v>
      </c>
      <c r="AB20" s="56">
        <v>0</v>
      </c>
      <c r="AC20" s="56">
        <v>0</v>
      </c>
      <c r="AE20" s="110">
        <v>50</v>
      </c>
      <c r="AF20" s="110">
        <v>210</v>
      </c>
      <c r="AG20" s="110">
        <v>137</v>
      </c>
      <c r="AH20" s="110">
        <v>378</v>
      </c>
      <c r="AI20" s="110">
        <v>73</v>
      </c>
      <c r="AJ20" s="110">
        <v>108</v>
      </c>
      <c r="AK20" s="110">
        <v>35</v>
      </c>
      <c r="AL20" s="110">
        <v>24</v>
      </c>
      <c r="AM20" s="110">
        <v>49</v>
      </c>
      <c r="AN20" s="110">
        <v>14</v>
      </c>
    </row>
    <row r="21" spans="20:40" ht="12.75" customHeight="1" x14ac:dyDescent="0.45">
      <c r="T21">
        <v>35</v>
      </c>
      <c r="U21" s="56">
        <v>0</v>
      </c>
      <c r="V21" s="56">
        <v>0</v>
      </c>
      <c r="W21" s="56">
        <v>0</v>
      </c>
      <c r="X21" s="56">
        <v>0</v>
      </c>
      <c r="Y21" s="56">
        <v>0</v>
      </c>
      <c r="Z21" s="56">
        <v>0</v>
      </c>
      <c r="AA21" s="56">
        <v>0</v>
      </c>
      <c r="AB21" s="56">
        <v>0</v>
      </c>
      <c r="AC21" s="56">
        <v>0</v>
      </c>
      <c r="AE21" s="110">
        <v>51</v>
      </c>
      <c r="AF21" s="110">
        <v>224</v>
      </c>
      <c r="AG21" s="110">
        <v>134</v>
      </c>
      <c r="AH21" s="110">
        <v>418</v>
      </c>
      <c r="AI21" s="110">
        <v>49</v>
      </c>
      <c r="AJ21" s="110">
        <v>127</v>
      </c>
      <c r="AK21" s="110">
        <v>29</v>
      </c>
      <c r="AL21" s="110">
        <v>12</v>
      </c>
      <c r="AM21" s="110">
        <v>40</v>
      </c>
      <c r="AN21" s="110">
        <v>16</v>
      </c>
    </row>
    <row r="22" spans="20:40" ht="12.75" customHeight="1" x14ac:dyDescent="0.45">
      <c r="T22">
        <v>36</v>
      </c>
      <c r="U22" s="56">
        <v>5.0492299924261551E-5</v>
      </c>
      <c r="V22" s="56">
        <v>0</v>
      </c>
      <c r="W22" s="56">
        <v>7.3056691992986553E-5</v>
      </c>
      <c r="X22" s="56">
        <v>0</v>
      </c>
      <c r="Y22" s="56">
        <v>1.2007684918347742E-4</v>
      </c>
      <c r="Z22" s="56">
        <v>0</v>
      </c>
      <c r="AA22" s="56">
        <v>0</v>
      </c>
      <c r="AB22" s="56">
        <v>0</v>
      </c>
      <c r="AC22" s="56">
        <v>0</v>
      </c>
      <c r="AE22" s="110">
        <v>52</v>
      </c>
      <c r="AF22" s="110">
        <v>260</v>
      </c>
      <c r="AG22" s="110">
        <v>163</v>
      </c>
      <c r="AH22" s="110">
        <v>453</v>
      </c>
      <c r="AI22" s="110">
        <v>58</v>
      </c>
      <c r="AJ22" s="110">
        <v>135</v>
      </c>
      <c r="AK22" s="110">
        <v>41</v>
      </c>
      <c r="AL22" s="110">
        <v>15</v>
      </c>
      <c r="AM22" s="110">
        <v>46</v>
      </c>
      <c r="AN22" s="110">
        <v>13</v>
      </c>
    </row>
    <row r="23" spans="20:40" ht="12.75" customHeight="1" x14ac:dyDescent="0.45">
      <c r="T23">
        <v>37</v>
      </c>
      <c r="U23" s="56">
        <v>3.029537995455693E-4</v>
      </c>
      <c r="V23" s="56">
        <v>3.1653082218881061E-4</v>
      </c>
      <c r="W23" s="56">
        <v>2.9222676797194621E-4</v>
      </c>
      <c r="X23" s="56">
        <v>1.7503938386136881E-4</v>
      </c>
      <c r="Y23" s="56">
        <v>3.6023054755043225E-4</v>
      </c>
      <c r="Z23" s="56">
        <v>3.937007874015748E-4</v>
      </c>
      <c r="AA23" s="56">
        <v>0</v>
      </c>
      <c r="AB23" s="56">
        <v>0</v>
      </c>
      <c r="AC23" s="56">
        <v>0</v>
      </c>
      <c r="AE23" s="110">
        <v>53</v>
      </c>
      <c r="AF23" s="110">
        <v>267</v>
      </c>
      <c r="AG23" s="110">
        <v>166</v>
      </c>
      <c r="AH23" s="110">
        <v>465</v>
      </c>
      <c r="AI23" s="110">
        <v>66</v>
      </c>
      <c r="AJ23" s="110">
        <v>155</v>
      </c>
      <c r="AK23" s="110">
        <v>54</v>
      </c>
      <c r="AL23" s="110">
        <v>14</v>
      </c>
      <c r="AM23" s="110">
        <v>64</v>
      </c>
      <c r="AN23" s="110">
        <v>15</v>
      </c>
    </row>
    <row r="24" spans="20:40" ht="12.75" customHeight="1" x14ac:dyDescent="0.45">
      <c r="T24">
        <v>38</v>
      </c>
      <c r="U24" s="56">
        <v>4.5443069931835396E-4</v>
      </c>
      <c r="V24" s="56">
        <v>4.7479623328321597E-4</v>
      </c>
      <c r="W24" s="56">
        <v>8.4015195791934544E-4</v>
      </c>
      <c r="X24" s="56">
        <v>5.2511815158410647E-4</v>
      </c>
      <c r="Y24" s="56">
        <v>6.0038424591738718E-4</v>
      </c>
      <c r="Z24" s="56">
        <v>3.937007874015748E-4</v>
      </c>
      <c r="AA24" s="56">
        <v>0</v>
      </c>
      <c r="AB24" s="56">
        <v>4.0112314480545525E-4</v>
      </c>
      <c r="AC24" s="56">
        <v>2.8449502133712661E-3</v>
      </c>
      <c r="AE24" s="110">
        <v>54</v>
      </c>
      <c r="AF24" s="110">
        <v>260</v>
      </c>
      <c r="AG24" s="110">
        <v>168</v>
      </c>
      <c r="AH24" s="110">
        <v>456</v>
      </c>
      <c r="AI24" s="110">
        <v>81</v>
      </c>
      <c r="AJ24" s="110">
        <v>173</v>
      </c>
      <c r="AK24" s="110">
        <v>40</v>
      </c>
      <c r="AL24" s="110">
        <v>24</v>
      </c>
      <c r="AM24" s="110">
        <v>55</v>
      </c>
      <c r="AN24" s="110">
        <v>12</v>
      </c>
    </row>
    <row r="25" spans="20:40" ht="12.75" customHeight="1" x14ac:dyDescent="0.45">
      <c r="T25">
        <v>39</v>
      </c>
      <c r="U25" s="56">
        <v>1.009845998485231E-3</v>
      </c>
      <c r="V25" s="56">
        <v>9.4959246656643194E-4</v>
      </c>
      <c r="W25" s="56">
        <v>1.0227936879018118E-3</v>
      </c>
      <c r="X25" s="56">
        <v>3.5007876772273763E-4</v>
      </c>
      <c r="Y25" s="56">
        <v>6.0038424591738718E-4</v>
      </c>
      <c r="Z25" s="56">
        <v>7.874015748031496E-4</v>
      </c>
      <c r="AA25" s="56">
        <v>1.5220700152207001E-3</v>
      </c>
      <c r="AB25" s="56">
        <v>4.0112314480545525E-4</v>
      </c>
      <c r="AC25" s="56">
        <v>2.8449502133712661E-3</v>
      </c>
      <c r="AE25" s="110">
        <v>55</v>
      </c>
      <c r="AF25" s="110">
        <v>314</v>
      </c>
      <c r="AG25" s="110">
        <v>207</v>
      </c>
      <c r="AH25" s="110">
        <v>452</v>
      </c>
      <c r="AI25" s="110">
        <v>77</v>
      </c>
      <c r="AJ25" s="110">
        <v>155</v>
      </c>
      <c r="AK25" s="110">
        <v>32</v>
      </c>
      <c r="AL25" s="110">
        <v>30</v>
      </c>
      <c r="AM25" s="110">
        <v>58</v>
      </c>
      <c r="AN25" s="110">
        <v>23</v>
      </c>
    </row>
    <row r="26" spans="20:40" ht="12.75" customHeight="1" x14ac:dyDescent="0.45">
      <c r="T26">
        <v>40</v>
      </c>
      <c r="U26" s="56">
        <v>1.009845998485231E-3</v>
      </c>
      <c r="V26" s="56">
        <v>1.18699058320804E-3</v>
      </c>
      <c r="W26" s="56">
        <v>1.8264172998246639E-3</v>
      </c>
      <c r="X26" s="56">
        <v>3.5007876772273763E-4</v>
      </c>
      <c r="Y26" s="56">
        <v>1.3208453410182516E-3</v>
      </c>
      <c r="Z26" s="56">
        <v>2.3622047244094488E-3</v>
      </c>
      <c r="AA26" s="56">
        <v>1.5220700152207001E-3</v>
      </c>
      <c r="AB26" s="56">
        <v>8.0224628961091051E-4</v>
      </c>
      <c r="AC26" s="56">
        <v>2.8449502133712661E-3</v>
      </c>
      <c r="AE26" s="110">
        <v>56</v>
      </c>
      <c r="AF26" s="110">
        <v>344</v>
      </c>
      <c r="AG26" s="110">
        <v>226</v>
      </c>
      <c r="AH26" s="110">
        <v>499</v>
      </c>
      <c r="AI26" s="110">
        <v>78</v>
      </c>
      <c r="AJ26" s="110">
        <v>130</v>
      </c>
      <c r="AK26" s="110">
        <v>50</v>
      </c>
      <c r="AL26" s="110">
        <v>22</v>
      </c>
      <c r="AM26" s="110">
        <v>58</v>
      </c>
      <c r="AN26" s="110">
        <v>19</v>
      </c>
    </row>
    <row r="27" spans="20:40" ht="12.75" customHeight="1" x14ac:dyDescent="0.45">
      <c r="T27">
        <v>41</v>
      </c>
      <c r="U27" s="56">
        <v>1.3632920979550619E-3</v>
      </c>
      <c r="V27" s="56">
        <v>1.7409195220384585E-3</v>
      </c>
      <c r="W27" s="56">
        <v>1.8629456458211572E-3</v>
      </c>
      <c r="X27" s="56">
        <v>1.2252756870295817E-3</v>
      </c>
      <c r="Y27" s="56">
        <v>2.0413064361191162E-3</v>
      </c>
      <c r="Z27" s="56">
        <v>1.968503937007874E-3</v>
      </c>
      <c r="AA27" s="56">
        <v>3.0441400304414001E-3</v>
      </c>
      <c r="AB27" s="56">
        <v>1.604492579221821E-3</v>
      </c>
      <c r="AC27" s="56">
        <v>0</v>
      </c>
      <c r="AE27" s="110">
        <v>57</v>
      </c>
      <c r="AF27" s="110">
        <v>353</v>
      </c>
      <c r="AG27" s="110">
        <v>220</v>
      </c>
      <c r="AH27" s="110">
        <v>569</v>
      </c>
      <c r="AI27" s="110">
        <v>84</v>
      </c>
      <c r="AJ27" s="110">
        <v>145</v>
      </c>
      <c r="AK27" s="110">
        <v>66</v>
      </c>
      <c r="AL27" s="110">
        <v>25</v>
      </c>
      <c r="AM27" s="110">
        <v>68</v>
      </c>
      <c r="AN27" s="110">
        <v>16</v>
      </c>
    </row>
    <row r="28" spans="20:40" ht="12.75" customHeight="1" x14ac:dyDescent="0.45">
      <c r="T28">
        <v>42</v>
      </c>
      <c r="U28" s="56">
        <v>2.019691996970462E-3</v>
      </c>
      <c r="V28" s="56">
        <v>2.37398116641608E-3</v>
      </c>
      <c r="W28" s="56">
        <v>2.5935125657510229E-3</v>
      </c>
      <c r="X28" s="56">
        <v>1.7503938386136881E-3</v>
      </c>
      <c r="Y28" s="56">
        <v>1.8011527377521613E-3</v>
      </c>
      <c r="Z28" s="56">
        <v>2.3622047244094488E-3</v>
      </c>
      <c r="AA28" s="56">
        <v>6.0882800608828003E-3</v>
      </c>
      <c r="AB28" s="56">
        <v>2.0056157240272766E-3</v>
      </c>
      <c r="AC28" s="56">
        <v>2.8449502133712661E-3</v>
      </c>
      <c r="AE28" s="110">
        <v>58</v>
      </c>
      <c r="AF28" s="110">
        <v>383</v>
      </c>
      <c r="AG28" s="110">
        <v>232</v>
      </c>
      <c r="AH28" s="110">
        <v>660</v>
      </c>
      <c r="AI28" s="110">
        <v>138</v>
      </c>
      <c r="AJ28" s="110">
        <v>179</v>
      </c>
      <c r="AK28" s="110">
        <v>55</v>
      </c>
      <c r="AL28" s="110">
        <v>31</v>
      </c>
      <c r="AM28" s="110">
        <v>69</v>
      </c>
      <c r="AN28" s="110">
        <v>18</v>
      </c>
    </row>
    <row r="29" spans="20:40" ht="12.75" customHeight="1" x14ac:dyDescent="0.45">
      <c r="T29">
        <v>43</v>
      </c>
      <c r="U29" s="56">
        <v>1.4642766978035849E-3</v>
      </c>
      <c r="V29" s="56">
        <v>2.37398116641608E-3</v>
      </c>
      <c r="W29" s="56">
        <v>3.2875511396843952E-3</v>
      </c>
      <c r="X29" s="56">
        <v>1.4003150708909505E-3</v>
      </c>
      <c r="Y29" s="56">
        <v>2.5216138328530259E-3</v>
      </c>
      <c r="Z29" s="56">
        <v>2.7559055118110236E-3</v>
      </c>
      <c r="AA29" s="56">
        <v>6.0882800608828003E-3</v>
      </c>
      <c r="AB29" s="56">
        <v>1.2033694344163659E-3</v>
      </c>
      <c r="AC29" s="56">
        <v>1.4224751066856331E-3</v>
      </c>
      <c r="AE29" s="110">
        <v>59</v>
      </c>
      <c r="AF29" s="110">
        <v>406</v>
      </c>
      <c r="AG29" s="110">
        <v>275</v>
      </c>
      <c r="AH29" s="110">
        <v>628</v>
      </c>
      <c r="AI29" s="110">
        <v>103</v>
      </c>
      <c r="AJ29" s="110">
        <v>159</v>
      </c>
      <c r="AK29" s="110">
        <v>45</v>
      </c>
      <c r="AL29" s="110">
        <v>20</v>
      </c>
      <c r="AM29" s="110">
        <v>76</v>
      </c>
      <c r="AN29" s="110">
        <v>14</v>
      </c>
    </row>
    <row r="30" spans="20:40" ht="12.75" customHeight="1" x14ac:dyDescent="0.45">
      <c r="T30">
        <v>44</v>
      </c>
      <c r="U30" s="56">
        <v>2.019691996970462E-3</v>
      </c>
      <c r="V30" s="56">
        <v>1.7409195220384585E-3</v>
      </c>
      <c r="W30" s="56">
        <v>3.6528345996493278E-3</v>
      </c>
      <c r="X30" s="56">
        <v>1.4003150708909505E-3</v>
      </c>
      <c r="Y30" s="56">
        <v>1.8011527377521613E-3</v>
      </c>
      <c r="Z30" s="56">
        <v>1.968503937007874E-3</v>
      </c>
      <c r="AA30" s="56">
        <v>4.5662100456621002E-3</v>
      </c>
      <c r="AB30" s="56">
        <v>2.0056157240272766E-3</v>
      </c>
      <c r="AC30" s="56">
        <v>4.2674253200568994E-3</v>
      </c>
      <c r="AE30" s="110">
        <v>60</v>
      </c>
      <c r="AF30" s="110">
        <v>454</v>
      </c>
      <c r="AG30" s="110">
        <v>238</v>
      </c>
      <c r="AH30" s="110">
        <v>707</v>
      </c>
      <c r="AI30" s="110">
        <v>106</v>
      </c>
      <c r="AJ30" s="110">
        <v>195</v>
      </c>
      <c r="AK30" s="110">
        <v>58</v>
      </c>
      <c r="AL30" s="110">
        <v>20</v>
      </c>
      <c r="AM30" s="110">
        <v>87</v>
      </c>
      <c r="AN30" s="110">
        <v>12</v>
      </c>
    </row>
    <row r="31" spans="20:40" ht="12.75" customHeight="1" x14ac:dyDescent="0.45">
      <c r="T31">
        <v>45</v>
      </c>
      <c r="U31" s="56">
        <v>2.4741226962888161E-3</v>
      </c>
      <c r="V31" s="56">
        <v>2.2157157553216746E-3</v>
      </c>
      <c r="W31" s="56">
        <v>3.689362945645821E-3</v>
      </c>
      <c r="X31" s="56">
        <v>1.4003150708909505E-3</v>
      </c>
      <c r="Y31" s="56">
        <v>3.3621517771373678E-3</v>
      </c>
      <c r="Z31" s="56">
        <v>2.7559055118110236E-3</v>
      </c>
      <c r="AA31" s="56">
        <v>1.5220700152207001E-3</v>
      </c>
      <c r="AB31" s="56">
        <v>3.208985158443642E-3</v>
      </c>
      <c r="AC31" s="56">
        <v>5.6899004267425323E-3</v>
      </c>
      <c r="AE31" s="110">
        <v>61</v>
      </c>
      <c r="AF31" s="110">
        <v>381</v>
      </c>
      <c r="AG31" s="110">
        <v>271</v>
      </c>
      <c r="AH31" s="110">
        <v>646</v>
      </c>
      <c r="AI31" s="110">
        <v>111</v>
      </c>
      <c r="AJ31" s="110">
        <v>182</v>
      </c>
      <c r="AK31" s="110">
        <v>48</v>
      </c>
      <c r="AL31" s="110">
        <v>18</v>
      </c>
      <c r="AM31" s="110">
        <v>70</v>
      </c>
      <c r="AN31" s="110">
        <v>26</v>
      </c>
    </row>
    <row r="32" spans="20:40" ht="12.75" customHeight="1" x14ac:dyDescent="0.45">
      <c r="T32">
        <v>46</v>
      </c>
      <c r="U32" s="56">
        <v>2.4741226962888161E-3</v>
      </c>
      <c r="V32" s="56">
        <v>2.2948484608688773E-3</v>
      </c>
      <c r="W32" s="56">
        <v>3.2875511396843952E-3</v>
      </c>
      <c r="X32" s="56">
        <v>1.4003150708909505E-3</v>
      </c>
      <c r="Y32" s="56">
        <v>4.2026897214217096E-3</v>
      </c>
      <c r="Z32" s="56">
        <v>3.937007874015748E-3</v>
      </c>
      <c r="AA32" s="56">
        <v>0</v>
      </c>
      <c r="AB32" s="56">
        <v>5.6157240272763738E-3</v>
      </c>
      <c r="AC32" s="56">
        <v>7.1123755334281651E-3</v>
      </c>
      <c r="AE32" s="110">
        <v>62</v>
      </c>
      <c r="AF32" s="110">
        <v>394</v>
      </c>
      <c r="AG32" s="110">
        <v>242</v>
      </c>
      <c r="AH32" s="110">
        <v>621</v>
      </c>
      <c r="AI32" s="110">
        <v>113</v>
      </c>
      <c r="AJ32" s="110">
        <v>175</v>
      </c>
      <c r="AK32" s="110">
        <v>47</v>
      </c>
      <c r="AL32" s="110">
        <v>25</v>
      </c>
      <c r="AM32" s="110">
        <v>67</v>
      </c>
      <c r="AN32" s="110">
        <v>14</v>
      </c>
    </row>
    <row r="33" spans="20:40" ht="12.75" customHeight="1" x14ac:dyDescent="0.45">
      <c r="T33">
        <v>47</v>
      </c>
      <c r="U33" s="56">
        <v>3.8879070941681393E-3</v>
      </c>
      <c r="V33" s="56">
        <v>3.7983698662657278E-3</v>
      </c>
      <c r="W33" s="56">
        <v>5.1870251315020459E-3</v>
      </c>
      <c r="X33" s="56">
        <v>2.1004726063364259E-3</v>
      </c>
      <c r="Y33" s="56">
        <v>3.2420749279538905E-3</v>
      </c>
      <c r="Z33" s="56">
        <v>3.1496062992125984E-3</v>
      </c>
      <c r="AA33" s="56">
        <v>1.2176560121765601E-2</v>
      </c>
      <c r="AB33" s="56">
        <v>6.0168471720818293E-3</v>
      </c>
      <c r="AC33" s="56">
        <v>5.6899004267425323E-3</v>
      </c>
      <c r="AE33" s="110">
        <v>63</v>
      </c>
      <c r="AF33" s="110">
        <v>348</v>
      </c>
      <c r="AG33" s="110">
        <v>206</v>
      </c>
      <c r="AH33" s="110">
        <v>599</v>
      </c>
      <c r="AI33" s="110">
        <v>108</v>
      </c>
      <c r="AJ33" s="110">
        <v>186</v>
      </c>
      <c r="AK33" s="110">
        <v>52</v>
      </c>
      <c r="AL33" s="110">
        <v>20</v>
      </c>
      <c r="AM33" s="110">
        <v>67</v>
      </c>
      <c r="AN33" s="110">
        <v>17</v>
      </c>
    </row>
    <row r="34" spans="20:40" ht="12.75" customHeight="1" x14ac:dyDescent="0.45">
      <c r="T34">
        <v>48</v>
      </c>
      <c r="U34" s="56">
        <v>6.0085836909871248E-3</v>
      </c>
      <c r="V34" s="56">
        <v>5.3018912716625783E-3</v>
      </c>
      <c r="W34" s="56">
        <v>9.314728229105786E-3</v>
      </c>
      <c r="X34" s="56">
        <v>3.8508664449501137E-3</v>
      </c>
      <c r="Y34" s="56">
        <v>6.9644572526416908E-3</v>
      </c>
      <c r="Z34" s="56">
        <v>5.5118110236220472E-3</v>
      </c>
      <c r="AA34" s="56">
        <v>1.06544901065449E-2</v>
      </c>
      <c r="AB34" s="56">
        <v>6.8190934616927396E-3</v>
      </c>
      <c r="AC34" s="56">
        <v>1.1379800853485065E-2</v>
      </c>
      <c r="AE34" s="110">
        <v>64</v>
      </c>
      <c r="AF34" s="110">
        <v>348</v>
      </c>
      <c r="AG34" s="110">
        <v>248</v>
      </c>
      <c r="AH34" s="110">
        <v>671</v>
      </c>
      <c r="AI34" s="110">
        <v>107</v>
      </c>
      <c r="AJ34" s="110">
        <v>195</v>
      </c>
      <c r="AK34" s="110">
        <v>49</v>
      </c>
      <c r="AL34" s="110">
        <v>21</v>
      </c>
      <c r="AM34" s="110">
        <v>65</v>
      </c>
      <c r="AN34" s="110">
        <v>17</v>
      </c>
    </row>
    <row r="35" spans="20:40" ht="12.75" customHeight="1" x14ac:dyDescent="0.45">
      <c r="T35">
        <v>49</v>
      </c>
      <c r="U35" s="56">
        <v>8.9876293865185555E-3</v>
      </c>
      <c r="V35" s="56">
        <v>8.7045976101922922E-3</v>
      </c>
      <c r="W35" s="56">
        <v>1.125073056691993E-2</v>
      </c>
      <c r="X35" s="56">
        <v>6.8265359705933833E-3</v>
      </c>
      <c r="Y35" s="56">
        <v>9.9663784822286265E-3</v>
      </c>
      <c r="Z35" s="56">
        <v>1.3385826771653543E-2</v>
      </c>
      <c r="AA35" s="56">
        <v>2.4353120243531201E-2</v>
      </c>
      <c r="AB35" s="56">
        <v>1.3237063778580024E-2</v>
      </c>
      <c r="AC35" s="56">
        <v>1.422475106685633E-2</v>
      </c>
      <c r="AE35" s="110">
        <v>65</v>
      </c>
      <c r="AF35" s="110">
        <v>380</v>
      </c>
      <c r="AG35" s="110">
        <v>264</v>
      </c>
      <c r="AH35" s="110">
        <v>622</v>
      </c>
      <c r="AI35" s="110">
        <v>111</v>
      </c>
      <c r="AJ35" s="110">
        <v>174</v>
      </c>
      <c r="AK35" s="110">
        <v>52</v>
      </c>
      <c r="AL35" s="110">
        <v>12</v>
      </c>
      <c r="AM35" s="110">
        <v>62</v>
      </c>
      <c r="AN35" s="110">
        <v>12</v>
      </c>
    </row>
    <row r="36" spans="20:40" ht="12.75" customHeight="1" x14ac:dyDescent="0.45">
      <c r="T36">
        <v>50</v>
      </c>
      <c r="U36" s="56">
        <v>1.0603382984094925E-2</v>
      </c>
      <c r="V36" s="56">
        <v>1.0841180659966764E-2</v>
      </c>
      <c r="W36" s="56">
        <v>1.3807714786674459E-2</v>
      </c>
      <c r="X36" s="56">
        <v>1.2777875021879923E-2</v>
      </c>
      <c r="Y36" s="56">
        <v>1.2968299711815562E-2</v>
      </c>
      <c r="Z36" s="56">
        <v>1.3779527559055118E-2</v>
      </c>
      <c r="AA36" s="56">
        <v>3.6529680365296802E-2</v>
      </c>
      <c r="AB36" s="56">
        <v>1.9655034095467309E-2</v>
      </c>
      <c r="AC36" s="56">
        <v>1.9914651493598862E-2</v>
      </c>
      <c r="AE36" s="110">
        <v>66</v>
      </c>
      <c r="AF36" s="110">
        <v>398</v>
      </c>
      <c r="AG36" s="110">
        <v>263</v>
      </c>
      <c r="AH36" s="110">
        <v>680</v>
      </c>
      <c r="AI36" s="110">
        <v>162</v>
      </c>
      <c r="AJ36" s="110">
        <v>173</v>
      </c>
      <c r="AK36" s="110">
        <v>72</v>
      </c>
      <c r="AL36" s="110">
        <v>13</v>
      </c>
      <c r="AM36" s="110">
        <v>53</v>
      </c>
      <c r="AN36" s="110">
        <v>18</v>
      </c>
    </row>
    <row r="37" spans="20:40" ht="12.75" customHeight="1" x14ac:dyDescent="0.45">
      <c r="T37">
        <v>51</v>
      </c>
      <c r="U37" s="56">
        <v>1.1310275183034587E-2</v>
      </c>
      <c r="V37" s="56">
        <v>1.0603782543325157E-2</v>
      </c>
      <c r="W37" s="56">
        <v>1.5268848626534191E-2</v>
      </c>
      <c r="X37" s="56">
        <v>8.5769298092070716E-3</v>
      </c>
      <c r="Y37" s="56">
        <v>1.5249759846301633E-2</v>
      </c>
      <c r="Z37" s="56">
        <v>1.1417322834645669E-2</v>
      </c>
      <c r="AA37" s="56">
        <v>1.8264840182648401E-2</v>
      </c>
      <c r="AB37" s="56">
        <v>1.6044925792218213E-2</v>
      </c>
      <c r="AC37" s="56">
        <v>2.2759601706970129E-2</v>
      </c>
      <c r="AE37" s="110">
        <v>67</v>
      </c>
      <c r="AF37" s="110">
        <v>383</v>
      </c>
      <c r="AG37" s="110">
        <v>232</v>
      </c>
      <c r="AH37" s="110">
        <v>684</v>
      </c>
      <c r="AI37" s="110">
        <v>130</v>
      </c>
      <c r="AJ37" s="110">
        <v>144</v>
      </c>
      <c r="AK37" s="110">
        <v>64</v>
      </c>
      <c r="AL37" s="110">
        <v>15</v>
      </c>
      <c r="AM37" s="110">
        <v>50</v>
      </c>
      <c r="AN37" s="110">
        <v>16</v>
      </c>
    </row>
    <row r="38" spans="20:40" ht="12.75" customHeight="1" x14ac:dyDescent="0.45">
      <c r="T38">
        <v>52</v>
      </c>
      <c r="U38" s="56">
        <v>1.3127997980308004E-2</v>
      </c>
      <c r="V38" s="56">
        <v>1.2898631004194033E-2</v>
      </c>
      <c r="W38" s="56">
        <v>1.6547340736411457E-2</v>
      </c>
      <c r="X38" s="56">
        <v>1.015228426395939E-2</v>
      </c>
      <c r="Y38" s="56">
        <v>1.6210374639769452E-2</v>
      </c>
      <c r="Z38" s="56">
        <v>1.6141732283464567E-2</v>
      </c>
      <c r="AA38" s="56">
        <v>2.2831050228310501E-2</v>
      </c>
      <c r="AB38" s="56">
        <v>1.8451664661050943E-2</v>
      </c>
      <c r="AC38" s="56">
        <v>1.849217638691323E-2</v>
      </c>
      <c r="AE38" s="110">
        <v>68</v>
      </c>
      <c r="AF38" s="110">
        <v>423</v>
      </c>
      <c r="AG38" s="110">
        <v>267</v>
      </c>
      <c r="AH38" s="110">
        <v>686</v>
      </c>
      <c r="AI38" s="110">
        <v>138</v>
      </c>
      <c r="AJ38" s="110">
        <v>177</v>
      </c>
      <c r="AK38" s="110">
        <v>62</v>
      </c>
      <c r="AL38" s="110">
        <v>23</v>
      </c>
      <c r="AM38" s="110">
        <v>51</v>
      </c>
      <c r="AN38" s="110">
        <v>11</v>
      </c>
    </row>
    <row r="39" spans="20:40" ht="12.75" customHeight="1" x14ac:dyDescent="0.45">
      <c r="T39">
        <v>53</v>
      </c>
      <c r="U39" s="56">
        <v>1.3481444079777834E-2</v>
      </c>
      <c r="V39" s="56">
        <v>1.3136029120835641E-2</v>
      </c>
      <c r="W39" s="56">
        <v>1.6985680888369374E-2</v>
      </c>
      <c r="X39" s="56">
        <v>1.1552599334850342E-2</v>
      </c>
      <c r="Y39" s="56">
        <v>1.8611911623439E-2</v>
      </c>
      <c r="Z39" s="56">
        <v>2.1259842519685039E-2</v>
      </c>
      <c r="AA39" s="56">
        <v>2.1308980213089801E-2</v>
      </c>
      <c r="AB39" s="56">
        <v>2.5671881267549136E-2</v>
      </c>
      <c r="AC39" s="56">
        <v>2.1337126600284494E-2</v>
      </c>
      <c r="AE39" s="110">
        <v>69</v>
      </c>
      <c r="AF39" s="110">
        <v>488</v>
      </c>
      <c r="AG39" s="110">
        <v>298</v>
      </c>
      <c r="AH39" s="110">
        <v>845</v>
      </c>
      <c r="AI39" s="110">
        <v>182</v>
      </c>
      <c r="AJ39" s="110">
        <v>204</v>
      </c>
      <c r="AK39" s="110">
        <v>84</v>
      </c>
      <c r="AL39" s="110">
        <v>17</v>
      </c>
      <c r="AM39" s="110">
        <v>66</v>
      </c>
      <c r="AN39" s="110">
        <v>21</v>
      </c>
    </row>
    <row r="40" spans="20:40" ht="12.75" customHeight="1" x14ac:dyDescent="0.45">
      <c r="T40">
        <v>54</v>
      </c>
      <c r="U40" s="56">
        <v>1.3127997980308004E-2</v>
      </c>
      <c r="V40" s="56">
        <v>1.3294294531930047E-2</v>
      </c>
      <c r="W40" s="56">
        <v>1.6656925774400935E-2</v>
      </c>
      <c r="X40" s="56">
        <v>1.4178190092770873E-2</v>
      </c>
      <c r="Y40" s="56">
        <v>2.0773294908741594E-2</v>
      </c>
      <c r="Z40" s="56">
        <v>1.5748031496062992E-2</v>
      </c>
      <c r="AA40" s="56">
        <v>3.6529680365296802E-2</v>
      </c>
      <c r="AB40" s="56">
        <v>2.2061772964300039E-2</v>
      </c>
      <c r="AC40" s="56">
        <v>1.7069701280227598E-2</v>
      </c>
      <c r="AE40" s="110">
        <v>70</v>
      </c>
      <c r="AF40" s="110">
        <v>623</v>
      </c>
      <c r="AG40" s="110">
        <v>368</v>
      </c>
      <c r="AH40" s="110">
        <v>968</v>
      </c>
      <c r="AI40" s="110">
        <v>224</v>
      </c>
      <c r="AJ40" s="110">
        <v>272</v>
      </c>
      <c r="AK40" s="110">
        <v>76</v>
      </c>
      <c r="AL40" s="110">
        <v>23</v>
      </c>
      <c r="AM40" s="110">
        <v>65</v>
      </c>
      <c r="AN40" s="110">
        <v>24</v>
      </c>
    </row>
    <row r="41" spans="20:40" ht="12.75" customHeight="1" x14ac:dyDescent="0.45">
      <c r="T41">
        <v>55</v>
      </c>
      <c r="U41" s="56">
        <v>1.5854582176218126E-2</v>
      </c>
      <c r="V41" s="56">
        <v>1.6380470048270951E-2</v>
      </c>
      <c r="W41" s="56">
        <v>1.651081239041496E-2</v>
      </c>
      <c r="X41" s="56">
        <v>1.3478032557325399E-2</v>
      </c>
      <c r="Y41" s="56">
        <v>1.8611911623439E-2</v>
      </c>
      <c r="Z41" s="56">
        <v>1.2598425196850394E-2</v>
      </c>
      <c r="AA41" s="56">
        <v>4.5662100456621002E-2</v>
      </c>
      <c r="AB41" s="56">
        <v>2.3265142398716406E-2</v>
      </c>
      <c r="AC41" s="56">
        <v>3.2716927453769556E-2</v>
      </c>
      <c r="AE41" s="110">
        <v>71</v>
      </c>
      <c r="AF41" s="110">
        <v>806</v>
      </c>
      <c r="AG41" s="110">
        <v>496</v>
      </c>
      <c r="AH41" s="110">
        <v>1178</v>
      </c>
      <c r="AI41" s="110">
        <v>297</v>
      </c>
      <c r="AJ41" s="110">
        <v>328</v>
      </c>
      <c r="AK41" s="110">
        <v>118</v>
      </c>
      <c r="AL41" s="110">
        <v>18</v>
      </c>
      <c r="AM41" s="110">
        <v>57</v>
      </c>
      <c r="AN41" s="110">
        <v>14</v>
      </c>
    </row>
    <row r="42" spans="20:40" ht="12.75" customHeight="1" x14ac:dyDescent="0.45">
      <c r="T42">
        <v>56</v>
      </c>
      <c r="U42" s="56">
        <v>1.7369351173945974E-2</v>
      </c>
      <c r="V42" s="56">
        <v>1.78839914536678E-2</v>
      </c>
      <c r="W42" s="56">
        <v>1.8227644652250147E-2</v>
      </c>
      <c r="X42" s="56">
        <v>1.3653071941186767E-2</v>
      </c>
      <c r="Y42" s="56">
        <v>1.5609990393852064E-2</v>
      </c>
      <c r="Z42" s="56">
        <v>1.968503937007874E-2</v>
      </c>
      <c r="AA42" s="56">
        <v>3.3485540334855401E-2</v>
      </c>
      <c r="AB42" s="56">
        <v>2.3265142398716406E-2</v>
      </c>
      <c r="AC42" s="56">
        <v>2.7027027027027029E-2</v>
      </c>
      <c r="AE42" s="110">
        <v>72</v>
      </c>
      <c r="AF42" s="110">
        <v>1207</v>
      </c>
      <c r="AG42" s="110">
        <v>804</v>
      </c>
      <c r="AH42" s="110">
        <v>1482</v>
      </c>
      <c r="AI42" s="110">
        <v>388</v>
      </c>
      <c r="AJ42" s="110">
        <v>516</v>
      </c>
      <c r="AK42" s="110">
        <v>170</v>
      </c>
      <c r="AL42" s="110">
        <v>31</v>
      </c>
      <c r="AM42" s="110">
        <v>93</v>
      </c>
      <c r="AN42" s="110">
        <v>47</v>
      </c>
    </row>
    <row r="43" spans="20:40" ht="12.75" customHeight="1" x14ac:dyDescent="0.45">
      <c r="T43">
        <v>57</v>
      </c>
      <c r="U43" s="56">
        <v>1.7823781873264326E-2</v>
      </c>
      <c r="V43" s="56">
        <v>1.7409195220384584E-2</v>
      </c>
      <c r="W43" s="56">
        <v>2.0784628872004676E-2</v>
      </c>
      <c r="X43" s="56">
        <v>1.4703308244354981E-2</v>
      </c>
      <c r="Y43" s="56">
        <v>1.7411143131604228E-2</v>
      </c>
      <c r="Z43" s="56">
        <v>2.5984251968503937E-2</v>
      </c>
      <c r="AA43" s="56">
        <v>3.8051750380517502E-2</v>
      </c>
      <c r="AB43" s="56">
        <v>2.7276373846770958E-2</v>
      </c>
      <c r="AC43" s="56">
        <v>2.2759601706970129E-2</v>
      </c>
      <c r="AE43" s="110">
        <v>73</v>
      </c>
      <c r="AF43" s="110">
        <v>1365</v>
      </c>
      <c r="AG43" s="110">
        <v>954</v>
      </c>
      <c r="AH43" s="110">
        <v>1544</v>
      </c>
      <c r="AI43" s="110">
        <v>444</v>
      </c>
      <c r="AJ43" s="110">
        <v>611</v>
      </c>
      <c r="AK43" s="110">
        <v>161</v>
      </c>
      <c r="AL43" s="110">
        <v>29</v>
      </c>
      <c r="AM43" s="110">
        <v>104</v>
      </c>
      <c r="AN43" s="110">
        <v>47</v>
      </c>
    </row>
    <row r="44" spans="20:40" ht="12.75" customHeight="1" x14ac:dyDescent="0.45">
      <c r="T44">
        <v>58</v>
      </c>
      <c r="U44" s="56">
        <v>1.9338550870992174E-2</v>
      </c>
      <c r="V44" s="56">
        <v>1.8358787686951018E-2</v>
      </c>
      <c r="W44" s="56">
        <v>2.4108708357685565E-2</v>
      </c>
      <c r="X44" s="56">
        <v>2.4155434972868896E-2</v>
      </c>
      <c r="Y44" s="56">
        <v>2.149375600384246E-2</v>
      </c>
      <c r="Z44" s="56">
        <v>2.1653543307086614E-2</v>
      </c>
      <c r="AA44" s="56">
        <v>4.7184170471841702E-2</v>
      </c>
      <c r="AB44" s="56">
        <v>2.7677496991576414E-2</v>
      </c>
      <c r="AC44" s="56">
        <v>2.5604551920341393E-2</v>
      </c>
      <c r="AE44" s="110">
        <v>74</v>
      </c>
      <c r="AF44" s="110">
        <v>1452</v>
      </c>
      <c r="AG44" s="110">
        <v>968</v>
      </c>
      <c r="AH44" s="110">
        <v>1724</v>
      </c>
      <c r="AI44" s="110">
        <v>472</v>
      </c>
      <c r="AJ44" s="110">
        <v>601</v>
      </c>
      <c r="AK44" s="110">
        <v>183</v>
      </c>
      <c r="AL44" s="110">
        <v>26</v>
      </c>
      <c r="AM44" s="110">
        <v>118</v>
      </c>
      <c r="AN44" s="110">
        <v>41</v>
      </c>
    </row>
    <row r="45" spans="20:40" ht="12.75" customHeight="1" x14ac:dyDescent="0.45">
      <c r="T45">
        <v>59</v>
      </c>
      <c r="U45" s="56">
        <v>2.049987376925019E-2</v>
      </c>
      <c r="V45" s="56">
        <v>2.1761494025480731E-2</v>
      </c>
      <c r="W45" s="56">
        <v>2.2939801285797781E-2</v>
      </c>
      <c r="X45" s="56">
        <v>1.8029056537720987E-2</v>
      </c>
      <c r="Y45" s="56">
        <v>1.9092219020172909E-2</v>
      </c>
      <c r="Z45" s="56">
        <v>1.7716535433070866E-2</v>
      </c>
      <c r="AA45" s="56">
        <v>3.0441400304414001E-2</v>
      </c>
      <c r="AB45" s="56">
        <v>3.04853590052146E-2</v>
      </c>
      <c r="AC45" s="56">
        <v>1.9914651493598862E-2</v>
      </c>
      <c r="AE45" s="110">
        <v>75</v>
      </c>
      <c r="AF45" s="110">
        <v>1233</v>
      </c>
      <c r="AG45" s="110">
        <v>919</v>
      </c>
      <c r="AH45" s="110">
        <v>1387</v>
      </c>
      <c r="AI45" s="110">
        <v>383</v>
      </c>
      <c r="AJ45" s="110">
        <v>440</v>
      </c>
      <c r="AK45" s="110">
        <v>157</v>
      </c>
      <c r="AL45" s="110">
        <v>19</v>
      </c>
      <c r="AM45" s="110">
        <v>92</v>
      </c>
      <c r="AN45" s="110">
        <v>30</v>
      </c>
    </row>
    <row r="46" spans="20:40" ht="12.75" customHeight="1" x14ac:dyDescent="0.45">
      <c r="T46">
        <v>60</v>
      </c>
      <c r="U46" s="56">
        <v>2.2923504165614745E-2</v>
      </c>
      <c r="V46" s="56">
        <v>1.8833583920234234E-2</v>
      </c>
      <c r="W46" s="56">
        <v>2.5825540619520748E-2</v>
      </c>
      <c r="X46" s="56">
        <v>1.8554174689305095E-2</v>
      </c>
      <c r="Y46" s="56">
        <v>2.3414985590778099E-2</v>
      </c>
      <c r="Z46" s="56">
        <v>2.2834645669291338E-2</v>
      </c>
      <c r="AA46" s="56">
        <v>3.0441400304414001E-2</v>
      </c>
      <c r="AB46" s="56">
        <v>3.4897713598074608E-2</v>
      </c>
      <c r="AC46" s="56">
        <v>1.7069701280227598E-2</v>
      </c>
      <c r="AE46" s="110">
        <v>76</v>
      </c>
      <c r="AF46" s="110">
        <v>1096</v>
      </c>
      <c r="AG46" s="110">
        <v>785</v>
      </c>
      <c r="AH46" s="110">
        <v>1200</v>
      </c>
      <c r="AI46" s="110">
        <v>312</v>
      </c>
      <c r="AJ46" s="110">
        <v>390</v>
      </c>
      <c r="AK46" s="110">
        <v>125</v>
      </c>
      <c r="AL46" s="110">
        <v>15</v>
      </c>
      <c r="AM46" s="110">
        <v>85</v>
      </c>
      <c r="AN46" s="110">
        <v>31</v>
      </c>
    </row>
    <row r="47" spans="20:40" ht="12.75" customHeight="1" x14ac:dyDescent="0.45">
      <c r="T47">
        <v>61</v>
      </c>
      <c r="U47" s="56">
        <v>1.923756627114365E-2</v>
      </c>
      <c r="V47" s="56">
        <v>2.1444963203291919E-2</v>
      </c>
      <c r="W47" s="56">
        <v>2.3597311513734658E-2</v>
      </c>
      <c r="X47" s="56">
        <v>1.9429371608611936E-2</v>
      </c>
      <c r="Y47" s="56">
        <v>2.1853986551392892E-2</v>
      </c>
      <c r="Z47" s="56">
        <v>1.889763779527559E-2</v>
      </c>
      <c r="AA47" s="56">
        <v>2.7397260273972601E-2</v>
      </c>
      <c r="AB47" s="56">
        <v>2.807862013638187E-2</v>
      </c>
      <c r="AC47" s="56">
        <v>3.6984352773826459E-2</v>
      </c>
      <c r="AE47" s="110">
        <v>77</v>
      </c>
      <c r="AF47" s="110">
        <v>347</v>
      </c>
      <c r="AG47" s="110">
        <v>189</v>
      </c>
      <c r="AH47" s="110">
        <v>591</v>
      </c>
      <c r="AI47" s="110">
        <v>124</v>
      </c>
      <c r="AJ47" s="110">
        <v>157</v>
      </c>
      <c r="AK47" s="110">
        <v>39</v>
      </c>
      <c r="AL47" s="110">
        <v>12</v>
      </c>
      <c r="AM47" s="110">
        <v>55</v>
      </c>
      <c r="AN47" s="110">
        <v>18</v>
      </c>
    </row>
    <row r="48" spans="20:40" ht="12.75" customHeight="1" x14ac:dyDescent="0.45">
      <c r="T48">
        <v>62</v>
      </c>
      <c r="U48" s="56">
        <v>1.9893966170159049E-2</v>
      </c>
      <c r="V48" s="56">
        <v>1.9150114742423043E-2</v>
      </c>
      <c r="W48" s="56">
        <v>2.2684102863822327E-2</v>
      </c>
      <c r="X48" s="56">
        <v>1.9779450376334676E-2</v>
      </c>
      <c r="Y48" s="56">
        <v>2.1013448607108548E-2</v>
      </c>
      <c r="Z48" s="56">
        <v>1.8503937007874015E-2</v>
      </c>
      <c r="AA48" s="56">
        <v>3.8051750380517502E-2</v>
      </c>
      <c r="AB48" s="56">
        <v>2.6875250701965503E-2</v>
      </c>
      <c r="AC48" s="56">
        <v>1.9914651493598862E-2</v>
      </c>
      <c r="AE48" s="110">
        <v>78</v>
      </c>
      <c r="AF48" s="110">
        <v>300</v>
      </c>
      <c r="AG48" s="110">
        <v>155</v>
      </c>
      <c r="AH48" s="110">
        <v>447</v>
      </c>
      <c r="AI48" s="110">
        <v>80</v>
      </c>
      <c r="AJ48" s="110">
        <v>156</v>
      </c>
      <c r="AK48" s="110">
        <v>39</v>
      </c>
      <c r="AL48" s="110">
        <v>4</v>
      </c>
      <c r="AM48" s="110">
        <v>48</v>
      </c>
      <c r="AN48" s="110">
        <v>9</v>
      </c>
    </row>
    <row r="49" spans="20:40" ht="12.75" customHeight="1" x14ac:dyDescent="0.45">
      <c r="T49">
        <v>63</v>
      </c>
      <c r="U49" s="56">
        <v>1.7571320373643021E-2</v>
      </c>
      <c r="V49" s="56">
        <v>1.6301337342723748E-2</v>
      </c>
      <c r="W49" s="56">
        <v>2.1880479251899475E-2</v>
      </c>
      <c r="X49" s="56">
        <v>1.8904253457027832E-2</v>
      </c>
      <c r="Y49" s="56">
        <v>2.2334293948126801E-2</v>
      </c>
      <c r="Z49" s="56">
        <v>2.0472440944881889E-2</v>
      </c>
      <c r="AA49" s="56">
        <v>3.0441400304414001E-2</v>
      </c>
      <c r="AB49" s="56">
        <v>2.6875250701965503E-2</v>
      </c>
      <c r="AC49" s="56">
        <v>2.4182076813655761E-2</v>
      </c>
      <c r="AE49" s="110">
        <v>79</v>
      </c>
      <c r="AF49" s="110">
        <v>275</v>
      </c>
      <c r="AG49" s="110">
        <v>165</v>
      </c>
      <c r="AH49" s="110">
        <v>444</v>
      </c>
      <c r="AI49" s="110">
        <v>94</v>
      </c>
      <c r="AJ49" s="110">
        <v>153</v>
      </c>
      <c r="AK49" s="110">
        <v>35</v>
      </c>
      <c r="AL49" s="110">
        <v>6</v>
      </c>
      <c r="AM49" s="110">
        <v>48</v>
      </c>
      <c r="AN49" s="110">
        <v>4</v>
      </c>
    </row>
    <row r="50" spans="20:40" ht="12.75" customHeight="1" x14ac:dyDescent="0.45">
      <c r="T50">
        <v>64</v>
      </c>
      <c r="U50" s="56">
        <v>1.7571320373643021E-2</v>
      </c>
      <c r="V50" s="56">
        <v>1.9624910975706258E-2</v>
      </c>
      <c r="W50" s="56">
        <v>2.4510520163646989E-2</v>
      </c>
      <c r="X50" s="56">
        <v>1.8729214073166463E-2</v>
      </c>
      <c r="Y50" s="56">
        <v>2.3414985590778099E-2</v>
      </c>
      <c r="Z50" s="56">
        <v>1.9291338582677165E-2</v>
      </c>
      <c r="AA50" s="56">
        <v>3.1963470319634701E-2</v>
      </c>
      <c r="AB50" s="56">
        <v>2.6073004412354592E-2</v>
      </c>
      <c r="AC50" s="56">
        <v>2.4182076813655761E-2</v>
      </c>
      <c r="AE50" s="110">
        <v>80</v>
      </c>
      <c r="AF50" s="110">
        <v>276</v>
      </c>
      <c r="AG50" s="110">
        <v>124</v>
      </c>
      <c r="AH50" s="110">
        <v>374</v>
      </c>
      <c r="AI50" s="110">
        <v>57</v>
      </c>
      <c r="AJ50" s="110">
        <v>131</v>
      </c>
      <c r="AK50" s="110">
        <v>44</v>
      </c>
      <c r="AL50" s="110">
        <v>6</v>
      </c>
      <c r="AM50" s="110">
        <v>40</v>
      </c>
      <c r="AN50" s="110">
        <v>7</v>
      </c>
    </row>
    <row r="51" spans="20:40" ht="12.75" customHeight="1" x14ac:dyDescent="0.45">
      <c r="T51">
        <v>65</v>
      </c>
      <c r="U51" s="56">
        <v>1.9187073971219389E-2</v>
      </c>
      <c r="V51" s="56">
        <v>2.0891034264461501E-2</v>
      </c>
      <c r="W51" s="56">
        <v>2.272063120981882E-2</v>
      </c>
      <c r="X51" s="56">
        <v>1.9429371608611936E-2</v>
      </c>
      <c r="Y51" s="56">
        <v>2.0893371757925071E-2</v>
      </c>
      <c r="Z51" s="56">
        <v>2.0472440944881889E-2</v>
      </c>
      <c r="AA51" s="56">
        <v>1.8264840182648401E-2</v>
      </c>
      <c r="AB51" s="56">
        <v>2.4869634977938228E-2</v>
      </c>
      <c r="AC51" s="56">
        <v>1.7069701280227598E-2</v>
      </c>
      <c r="AE51" s="110">
        <v>81</v>
      </c>
      <c r="AF51" s="110">
        <v>229</v>
      </c>
      <c r="AG51" s="110">
        <v>115</v>
      </c>
      <c r="AH51" s="110">
        <v>388</v>
      </c>
      <c r="AI51" s="110">
        <v>64</v>
      </c>
      <c r="AJ51" s="110">
        <v>99</v>
      </c>
      <c r="AK51" s="110">
        <v>28</v>
      </c>
      <c r="AL51" s="110">
        <v>2</v>
      </c>
      <c r="AM51" s="110">
        <v>43</v>
      </c>
      <c r="AN51" s="110">
        <v>6</v>
      </c>
    </row>
    <row r="52" spans="20:40" ht="12.75" customHeight="1" x14ac:dyDescent="0.45">
      <c r="T52">
        <v>66</v>
      </c>
      <c r="U52" s="56">
        <v>2.0095935369856096E-2</v>
      </c>
      <c r="V52" s="56">
        <v>2.0811901558914301E-2</v>
      </c>
      <c r="W52" s="56">
        <v>2.4839275277615428E-2</v>
      </c>
      <c r="X52" s="56">
        <v>2.8356380185541746E-2</v>
      </c>
      <c r="Y52" s="56">
        <v>2.0773294908741594E-2</v>
      </c>
      <c r="Z52" s="56">
        <v>2.8346456692913385E-2</v>
      </c>
      <c r="AA52" s="56">
        <v>1.9786910197869101E-2</v>
      </c>
      <c r="AB52" s="56">
        <v>2.1259526674689128E-2</v>
      </c>
      <c r="AC52" s="56">
        <v>2.5604551920341393E-2</v>
      </c>
      <c r="AE52" s="110">
        <v>82</v>
      </c>
      <c r="AF52" s="110">
        <v>252</v>
      </c>
      <c r="AG52" s="110">
        <v>127</v>
      </c>
      <c r="AH52" s="110">
        <v>317</v>
      </c>
      <c r="AI52" s="110">
        <v>46</v>
      </c>
      <c r="AJ52" s="110">
        <v>92</v>
      </c>
      <c r="AK52" s="110">
        <v>16</v>
      </c>
      <c r="AL52" s="110">
        <v>1</v>
      </c>
      <c r="AM52" s="110">
        <v>44</v>
      </c>
      <c r="AN52" s="110">
        <v>10</v>
      </c>
    </row>
    <row r="53" spans="20:40" ht="12.75" customHeight="1" x14ac:dyDescent="0.45">
      <c r="T53">
        <v>67</v>
      </c>
      <c r="U53" s="56">
        <v>1.9338550870992174E-2</v>
      </c>
      <c r="V53" s="56">
        <v>1.8358787686951018E-2</v>
      </c>
      <c r="W53" s="56">
        <v>2.4985388661601403E-2</v>
      </c>
      <c r="X53" s="56">
        <v>2.2755119901977944E-2</v>
      </c>
      <c r="Y53" s="56">
        <v>1.7291066282420751E-2</v>
      </c>
      <c r="Z53" s="56">
        <v>2.5196850393700787E-2</v>
      </c>
      <c r="AA53" s="56">
        <v>2.2831050228310501E-2</v>
      </c>
      <c r="AB53" s="56">
        <v>2.0056157240272765E-2</v>
      </c>
      <c r="AC53" s="56">
        <v>2.2759601706970129E-2</v>
      </c>
      <c r="AE53" s="110">
        <v>83</v>
      </c>
      <c r="AF53" s="110">
        <v>206</v>
      </c>
      <c r="AG53" s="110">
        <v>102</v>
      </c>
      <c r="AH53" s="110">
        <v>297</v>
      </c>
      <c r="AI53" s="110">
        <v>46</v>
      </c>
      <c r="AJ53" s="110">
        <v>75</v>
      </c>
      <c r="AK53" s="110">
        <v>20</v>
      </c>
      <c r="AL53" s="110">
        <v>3</v>
      </c>
      <c r="AM53" s="110">
        <v>34</v>
      </c>
      <c r="AN53" s="110">
        <v>6</v>
      </c>
    </row>
    <row r="54" spans="20:40" ht="12.75" customHeight="1" x14ac:dyDescent="0.45">
      <c r="T54">
        <v>68</v>
      </c>
      <c r="U54" s="56">
        <v>2.1358242867962635E-2</v>
      </c>
      <c r="V54" s="56">
        <v>2.112843238110311E-2</v>
      </c>
      <c r="W54" s="56">
        <v>2.5058445353594389E-2</v>
      </c>
      <c r="X54" s="56">
        <v>2.4155434972868896E-2</v>
      </c>
      <c r="Y54" s="56">
        <v>2.1253602305475506E-2</v>
      </c>
      <c r="Z54" s="56">
        <v>2.4409448818897637E-2</v>
      </c>
      <c r="AA54" s="56">
        <v>3.5007610350076102E-2</v>
      </c>
      <c r="AB54" s="56">
        <v>2.0457280385078221E-2</v>
      </c>
      <c r="AC54" s="56">
        <v>1.5647226173541962E-2</v>
      </c>
      <c r="AE54" s="110">
        <v>84</v>
      </c>
      <c r="AF54" s="110">
        <v>166</v>
      </c>
      <c r="AG54" s="110">
        <v>82</v>
      </c>
      <c r="AH54" s="110">
        <v>239</v>
      </c>
      <c r="AI54" s="110">
        <v>37</v>
      </c>
      <c r="AJ54" s="110">
        <v>64</v>
      </c>
      <c r="AK54" s="110">
        <v>17</v>
      </c>
      <c r="AL54" s="110">
        <v>2</v>
      </c>
      <c r="AM54" s="110">
        <v>23</v>
      </c>
      <c r="AN54" s="110">
        <v>3</v>
      </c>
    </row>
    <row r="55" spans="20:40" ht="12.75" customHeight="1" x14ac:dyDescent="0.45">
      <c r="T55">
        <v>69</v>
      </c>
      <c r="U55" s="56">
        <v>2.4640242363039636E-2</v>
      </c>
      <c r="V55" s="56">
        <v>2.3581546253066393E-2</v>
      </c>
      <c r="W55" s="56">
        <v>3.086645236703682E-2</v>
      </c>
      <c r="X55" s="56">
        <v>3.1857167862769126E-2</v>
      </c>
      <c r="Y55" s="56">
        <v>2.4495677233429394E-2</v>
      </c>
      <c r="Z55" s="56">
        <v>3.3070866141732283E-2</v>
      </c>
      <c r="AA55" s="56">
        <v>2.5875190258751901E-2</v>
      </c>
      <c r="AB55" s="56">
        <v>2.6474127557160047E-2</v>
      </c>
      <c r="AC55" s="56">
        <v>2.9871977240398292E-2</v>
      </c>
      <c r="AE55" s="110">
        <v>85</v>
      </c>
      <c r="AF55" s="110">
        <v>162</v>
      </c>
      <c r="AG55" s="110">
        <v>67</v>
      </c>
      <c r="AH55" s="110">
        <v>181</v>
      </c>
      <c r="AI55" s="110">
        <v>22</v>
      </c>
      <c r="AJ55" s="110">
        <v>55</v>
      </c>
      <c r="AK55" s="110">
        <v>9</v>
      </c>
      <c r="AL55" s="110">
        <v>1</v>
      </c>
      <c r="AM55" s="110">
        <v>26</v>
      </c>
      <c r="AN55" s="110">
        <v>2</v>
      </c>
    </row>
    <row r="56" spans="20:40" ht="12.75" customHeight="1" x14ac:dyDescent="0.45">
      <c r="T56">
        <v>70</v>
      </c>
      <c r="U56" s="56">
        <v>3.1456702852814947E-2</v>
      </c>
      <c r="V56" s="56">
        <v>2.9120835641370579E-2</v>
      </c>
      <c r="W56" s="56">
        <v>3.5359438924605496E-2</v>
      </c>
      <c r="X56" s="56">
        <v>3.9208821984946615E-2</v>
      </c>
      <c r="Y56" s="56">
        <v>3.2660902977905859E-2</v>
      </c>
      <c r="Z56" s="56">
        <v>2.9921259842519685E-2</v>
      </c>
      <c r="AA56" s="56">
        <v>3.5007610350076102E-2</v>
      </c>
      <c r="AB56" s="56">
        <v>2.6073004412354592E-2</v>
      </c>
      <c r="AC56" s="56">
        <v>3.4139402560455195E-2</v>
      </c>
      <c r="AE56" s="110">
        <v>86</v>
      </c>
      <c r="AF56" s="110">
        <v>124</v>
      </c>
      <c r="AG56" s="110">
        <v>67</v>
      </c>
      <c r="AH56" s="110">
        <v>165</v>
      </c>
      <c r="AI56" s="110">
        <v>17</v>
      </c>
      <c r="AJ56" s="110">
        <v>53</v>
      </c>
      <c r="AK56" s="110">
        <v>12</v>
      </c>
      <c r="AL56" s="110">
        <v>1</v>
      </c>
      <c r="AM56" s="110">
        <v>30</v>
      </c>
      <c r="AN56" s="110">
        <v>1</v>
      </c>
    </row>
    <row r="57" spans="20:40" ht="12.75" customHeight="1" x14ac:dyDescent="0.45">
      <c r="T57">
        <v>71</v>
      </c>
      <c r="U57" s="56">
        <v>4.0696793738954809E-2</v>
      </c>
      <c r="V57" s="56">
        <v>3.9249821951412515E-2</v>
      </c>
      <c r="W57" s="56">
        <v>4.3030391583869079E-2</v>
      </c>
      <c r="X57" s="56">
        <v>5.1986697006826538E-2</v>
      </c>
      <c r="Y57" s="56">
        <v>3.9385206532180597E-2</v>
      </c>
      <c r="Z57" s="56">
        <v>4.6456692913385826E-2</v>
      </c>
      <c r="AA57" s="56">
        <v>2.7397260273972601E-2</v>
      </c>
      <c r="AB57" s="56">
        <v>2.2864019253910951E-2</v>
      </c>
      <c r="AC57" s="56">
        <v>1.9914651493598862E-2</v>
      </c>
      <c r="AE57" s="110">
        <v>87</v>
      </c>
      <c r="AF57" s="110">
        <v>127</v>
      </c>
      <c r="AG57" s="110">
        <v>57</v>
      </c>
      <c r="AH57" s="110">
        <v>136</v>
      </c>
      <c r="AI57" s="110">
        <v>23</v>
      </c>
      <c r="AJ57" s="110">
        <v>38</v>
      </c>
      <c r="AK57" s="110">
        <v>6</v>
      </c>
      <c r="AL57" s="110">
        <v>1</v>
      </c>
      <c r="AM57" s="110">
        <v>21</v>
      </c>
      <c r="AN57" s="110">
        <v>3</v>
      </c>
    </row>
    <row r="58" spans="20:40" ht="12.75" customHeight="1" x14ac:dyDescent="0.45">
      <c r="T58">
        <v>72</v>
      </c>
      <c r="U58" s="56">
        <v>6.094420600858369E-2</v>
      </c>
      <c r="V58" s="56">
        <v>6.3622695259950943E-2</v>
      </c>
      <c r="W58" s="56">
        <v>5.4135008766803036E-2</v>
      </c>
      <c r="X58" s="56">
        <v>6.7915280938211101E-2</v>
      </c>
      <c r="Y58" s="56">
        <v>6.1959654178674349E-2</v>
      </c>
      <c r="Z58" s="56">
        <v>6.6929133858267723E-2</v>
      </c>
      <c r="AA58" s="56">
        <v>4.7184170471841702E-2</v>
      </c>
      <c r="AB58" s="56">
        <v>3.7304452466907341E-2</v>
      </c>
      <c r="AC58" s="56">
        <v>6.6856330014224752E-2</v>
      </c>
      <c r="AE58" s="110">
        <v>88</v>
      </c>
      <c r="AF58" s="110">
        <v>121</v>
      </c>
      <c r="AG58" s="110">
        <v>68</v>
      </c>
      <c r="AH58" s="110">
        <v>139</v>
      </c>
      <c r="AI58" s="110">
        <v>25</v>
      </c>
      <c r="AJ58" s="110">
        <v>42</v>
      </c>
      <c r="AK58" s="110">
        <v>8</v>
      </c>
      <c r="AL58" s="110">
        <v>3</v>
      </c>
      <c r="AM58" s="110">
        <v>19</v>
      </c>
      <c r="AN58" s="110">
        <v>0</v>
      </c>
    </row>
    <row r="59" spans="20:40" ht="12.75" customHeight="1" x14ac:dyDescent="0.45">
      <c r="T59">
        <v>73</v>
      </c>
      <c r="U59" s="56">
        <v>6.892198939661702E-2</v>
      </c>
      <c r="V59" s="56">
        <v>7.5492601092031333E-2</v>
      </c>
      <c r="W59" s="56">
        <v>5.6399766218585626E-2</v>
      </c>
      <c r="X59" s="56">
        <v>7.7717486434447744E-2</v>
      </c>
      <c r="Y59" s="56">
        <v>7.3366954851104713E-2</v>
      </c>
      <c r="Z59" s="56">
        <v>6.3385826771653539E-2</v>
      </c>
      <c r="AA59" s="56">
        <v>4.4140030441400302E-2</v>
      </c>
      <c r="AB59" s="56">
        <v>4.1716807059767345E-2</v>
      </c>
      <c r="AC59" s="56">
        <v>6.6856330014224752E-2</v>
      </c>
      <c r="AE59" s="110">
        <v>89</v>
      </c>
      <c r="AF59" s="110">
        <v>109</v>
      </c>
      <c r="AG59" s="110">
        <v>34</v>
      </c>
      <c r="AH59" s="110">
        <v>106</v>
      </c>
      <c r="AI59" s="110">
        <v>8</v>
      </c>
      <c r="AJ59" s="110">
        <v>34</v>
      </c>
      <c r="AK59" s="110">
        <v>8</v>
      </c>
      <c r="AL59" s="110">
        <v>1</v>
      </c>
      <c r="AM59" s="110">
        <v>10</v>
      </c>
      <c r="AN59" s="110">
        <v>2</v>
      </c>
    </row>
    <row r="60" spans="20:40" ht="12.75" customHeight="1" x14ac:dyDescent="0.45">
      <c r="T60">
        <v>74</v>
      </c>
      <c r="U60" s="56">
        <v>7.3314819490027772E-2</v>
      </c>
      <c r="V60" s="56">
        <v>7.660045896969217E-2</v>
      </c>
      <c r="W60" s="56">
        <v>6.2974868497954417E-2</v>
      </c>
      <c r="X60" s="56">
        <v>8.261858918256608E-2</v>
      </c>
      <c r="Y60" s="56">
        <v>7.2166186359269927E-2</v>
      </c>
      <c r="Z60" s="56">
        <v>7.2047244094488191E-2</v>
      </c>
      <c r="AA60" s="56">
        <v>3.9573820395738202E-2</v>
      </c>
      <c r="AB60" s="56">
        <v>4.7332531087043724E-2</v>
      </c>
      <c r="AC60" s="56">
        <v>5.8321479374110953E-2</v>
      </c>
      <c r="AE60" s="110">
        <v>90</v>
      </c>
      <c r="AF60" s="110">
        <v>93</v>
      </c>
      <c r="AG60" s="110">
        <v>45</v>
      </c>
      <c r="AH60" s="110">
        <v>78</v>
      </c>
      <c r="AI60" s="110">
        <v>12</v>
      </c>
      <c r="AJ60" s="110">
        <v>30</v>
      </c>
      <c r="AK60" s="110">
        <v>17</v>
      </c>
      <c r="AL60" s="110">
        <v>0</v>
      </c>
      <c r="AM60" s="110">
        <v>15</v>
      </c>
      <c r="AN60" s="110">
        <v>2</v>
      </c>
    </row>
    <row r="61" spans="20:40" ht="12.75" customHeight="1" x14ac:dyDescent="0.45">
      <c r="T61">
        <v>75</v>
      </c>
      <c r="U61" s="56">
        <v>6.2257005806614495E-2</v>
      </c>
      <c r="V61" s="56">
        <v>7.2722956397879249E-2</v>
      </c>
      <c r="W61" s="56">
        <v>5.066481589713618E-2</v>
      </c>
      <c r="X61" s="56">
        <v>6.7040084018904253E-2</v>
      </c>
      <c r="Y61" s="56">
        <v>5.2833813640730067E-2</v>
      </c>
      <c r="Z61" s="56">
        <v>6.1811023622047247E-2</v>
      </c>
      <c r="AA61" s="56">
        <v>2.8919330289193301E-2</v>
      </c>
      <c r="AB61" s="56">
        <v>3.6903329322101885E-2</v>
      </c>
      <c r="AC61" s="56">
        <v>4.2674253200568987E-2</v>
      </c>
      <c r="AE61" s="110">
        <v>91</v>
      </c>
      <c r="AF61" s="110">
        <v>92</v>
      </c>
      <c r="AG61" s="110">
        <v>42</v>
      </c>
      <c r="AH61" s="110">
        <v>78</v>
      </c>
      <c r="AI61" s="110">
        <v>17</v>
      </c>
      <c r="AJ61" s="110">
        <v>36</v>
      </c>
      <c r="AK61" s="110">
        <v>7</v>
      </c>
      <c r="AL61" s="110">
        <v>2</v>
      </c>
      <c r="AM61" s="110">
        <v>12</v>
      </c>
      <c r="AN61" s="110">
        <v>1</v>
      </c>
    </row>
    <row r="62" spans="20:40" ht="12.75" customHeight="1" x14ac:dyDescent="0.45">
      <c r="T62">
        <v>76</v>
      </c>
      <c r="U62" s="56">
        <v>5.5339560716990657E-2</v>
      </c>
      <c r="V62" s="56">
        <v>6.2119173854554087E-2</v>
      </c>
      <c r="W62" s="56">
        <v>4.3834015195791935E-2</v>
      </c>
      <c r="X62" s="56">
        <v>5.4612287764747067E-2</v>
      </c>
      <c r="Y62" s="56">
        <v>4.6829971181556199E-2</v>
      </c>
      <c r="Z62" s="56">
        <v>4.9212598425196853E-2</v>
      </c>
      <c r="AA62" s="56">
        <v>2.2831050228310501E-2</v>
      </c>
      <c r="AB62" s="56">
        <v>3.4095467308463696E-2</v>
      </c>
      <c r="AC62" s="56">
        <v>4.4096728307254626E-2</v>
      </c>
      <c r="AE62" s="110">
        <v>92</v>
      </c>
      <c r="AF62" s="110">
        <v>90</v>
      </c>
      <c r="AG62" s="110">
        <v>70</v>
      </c>
      <c r="AH62" s="110">
        <v>75</v>
      </c>
      <c r="AI62" s="110">
        <v>10</v>
      </c>
      <c r="AJ62" s="110">
        <v>18</v>
      </c>
      <c r="AK62" s="110">
        <v>5</v>
      </c>
      <c r="AL62" s="110">
        <v>0</v>
      </c>
      <c r="AM62" s="110">
        <v>11</v>
      </c>
      <c r="AN62" s="110">
        <v>3</v>
      </c>
    </row>
    <row r="63" spans="20:40" ht="12.75" customHeight="1" x14ac:dyDescent="0.45">
      <c r="T63">
        <v>77</v>
      </c>
      <c r="U63" s="56">
        <v>1.7520828073718759E-2</v>
      </c>
      <c r="V63" s="56">
        <v>1.4956081348421302E-2</v>
      </c>
      <c r="W63" s="56">
        <v>2.1588252483927529E-2</v>
      </c>
      <c r="X63" s="56">
        <v>2.1704883598809732E-2</v>
      </c>
      <c r="Y63" s="56">
        <v>1.8852065321805955E-2</v>
      </c>
      <c r="Z63" s="56">
        <v>1.5354330708661417E-2</v>
      </c>
      <c r="AA63" s="56">
        <v>1.8264840182648401E-2</v>
      </c>
      <c r="AB63" s="56">
        <v>2.2061772964300039E-2</v>
      </c>
      <c r="AC63" s="56">
        <v>2.5604551920341393E-2</v>
      </c>
      <c r="AE63" s="110">
        <v>93</v>
      </c>
      <c r="AF63" s="110">
        <v>85</v>
      </c>
      <c r="AG63" s="110">
        <v>47</v>
      </c>
      <c r="AH63" s="110">
        <v>64</v>
      </c>
      <c r="AI63" s="110">
        <v>19</v>
      </c>
      <c r="AJ63" s="110">
        <v>33</v>
      </c>
      <c r="AK63" s="110">
        <v>8</v>
      </c>
      <c r="AL63" s="110">
        <v>0</v>
      </c>
      <c r="AM63" s="110">
        <v>10</v>
      </c>
      <c r="AN63" s="110">
        <v>2</v>
      </c>
    </row>
    <row r="64" spans="20:40" ht="12.75" customHeight="1" x14ac:dyDescent="0.45">
      <c r="T64">
        <v>78</v>
      </c>
      <c r="U64" s="56">
        <v>1.5147689977278465E-2</v>
      </c>
      <c r="V64" s="56">
        <v>1.2265569359816412E-2</v>
      </c>
      <c r="W64" s="56">
        <v>1.6328170660432496E-2</v>
      </c>
      <c r="X64" s="56">
        <v>1.4003150708909505E-2</v>
      </c>
      <c r="Y64" s="56">
        <v>1.8731988472622477E-2</v>
      </c>
      <c r="Z64" s="56">
        <v>1.5354330708661417E-2</v>
      </c>
      <c r="AA64" s="56">
        <v>6.0882800608828003E-3</v>
      </c>
      <c r="AB64" s="56">
        <v>1.9253910950661854E-2</v>
      </c>
      <c r="AC64" s="56">
        <v>1.2802275960170697E-2</v>
      </c>
      <c r="AE64" s="110">
        <v>94</v>
      </c>
      <c r="AF64" s="110">
        <v>166</v>
      </c>
      <c r="AG64" s="110">
        <v>99</v>
      </c>
      <c r="AH64" s="110">
        <v>97</v>
      </c>
      <c r="AI64" s="110">
        <v>35</v>
      </c>
      <c r="AJ64" s="110">
        <v>41</v>
      </c>
      <c r="AK64" s="110">
        <v>15</v>
      </c>
      <c r="AL64" s="110">
        <v>0</v>
      </c>
      <c r="AM64" s="110">
        <v>11</v>
      </c>
      <c r="AN64" s="110">
        <v>5</v>
      </c>
    </row>
    <row r="65" spans="20:40" ht="12.75" customHeight="1" x14ac:dyDescent="0.45">
      <c r="T65">
        <v>79</v>
      </c>
      <c r="U65" s="56">
        <v>1.3885382479171926E-2</v>
      </c>
      <c r="V65" s="56">
        <v>1.3056896415288439E-2</v>
      </c>
      <c r="W65" s="56">
        <v>1.6218585622443014E-2</v>
      </c>
      <c r="X65" s="56">
        <v>1.6453702082968667E-2</v>
      </c>
      <c r="Y65" s="56">
        <v>1.8371757925072046E-2</v>
      </c>
      <c r="Z65" s="56">
        <v>1.3779527559055118E-2</v>
      </c>
      <c r="AA65" s="56">
        <v>9.1324200913242004E-3</v>
      </c>
      <c r="AB65" s="56">
        <v>1.9253910950661854E-2</v>
      </c>
      <c r="AC65" s="56">
        <v>5.6899004267425323E-3</v>
      </c>
      <c r="AE65" s="110">
        <v>95</v>
      </c>
      <c r="AF65" s="110">
        <v>260</v>
      </c>
      <c r="AG65" s="110">
        <v>188</v>
      </c>
      <c r="AH65" s="110">
        <v>138</v>
      </c>
      <c r="AI65" s="110">
        <v>59</v>
      </c>
      <c r="AJ65" s="110">
        <v>56</v>
      </c>
      <c r="AK65" s="110">
        <v>13</v>
      </c>
      <c r="AL65" s="110">
        <v>0</v>
      </c>
      <c r="AM65" s="110">
        <v>15</v>
      </c>
      <c r="AN65" s="110">
        <v>3</v>
      </c>
    </row>
    <row r="66" spans="20:40" ht="12.75" customHeight="1" x14ac:dyDescent="0.45">
      <c r="T66">
        <v>80</v>
      </c>
      <c r="U66" s="56">
        <v>1.3935874779096188E-2</v>
      </c>
      <c r="V66" s="56">
        <v>9.8124554878531289E-3</v>
      </c>
      <c r="W66" s="56">
        <v>1.3661601402688486E-2</v>
      </c>
      <c r="X66" s="56">
        <v>9.9772448800980219E-3</v>
      </c>
      <c r="Y66" s="56">
        <v>1.5730067243035543E-2</v>
      </c>
      <c r="Z66" s="56">
        <v>1.7322834645669291E-2</v>
      </c>
      <c r="AA66" s="56">
        <v>9.1324200913242004E-3</v>
      </c>
      <c r="AB66" s="56">
        <v>1.6044925792218213E-2</v>
      </c>
      <c r="AC66" s="56">
        <v>9.9573257467994308E-3</v>
      </c>
      <c r="AE66" s="110">
        <v>96</v>
      </c>
      <c r="AF66" s="110">
        <v>277</v>
      </c>
      <c r="AG66" s="110">
        <v>179</v>
      </c>
      <c r="AH66" s="110">
        <v>163</v>
      </c>
      <c r="AI66" s="110">
        <v>53</v>
      </c>
      <c r="AJ66" s="110">
        <v>66</v>
      </c>
      <c r="AK66" s="110">
        <v>19</v>
      </c>
      <c r="AL66" s="110">
        <v>0</v>
      </c>
      <c r="AM66" s="110">
        <v>8</v>
      </c>
      <c r="AN66" s="110">
        <v>5</v>
      </c>
    </row>
    <row r="67" spans="20:40" ht="12.75" customHeight="1" x14ac:dyDescent="0.45">
      <c r="T67">
        <v>81</v>
      </c>
      <c r="U67" s="56">
        <v>1.1562736682655894E-2</v>
      </c>
      <c r="V67" s="56">
        <v>9.100261137928306E-3</v>
      </c>
      <c r="W67" s="56">
        <v>1.4172998246639392E-2</v>
      </c>
      <c r="X67" s="56">
        <v>1.1202520567127604E-2</v>
      </c>
      <c r="Y67" s="56">
        <v>1.1887608069164265E-2</v>
      </c>
      <c r="Z67" s="56">
        <v>1.1023622047244094E-2</v>
      </c>
      <c r="AA67" s="56">
        <v>3.0441400304414001E-3</v>
      </c>
      <c r="AB67" s="56">
        <v>1.7248295226634576E-2</v>
      </c>
      <c r="AC67" s="56">
        <v>8.5348506401137988E-3</v>
      </c>
      <c r="AE67" s="110">
        <v>97</v>
      </c>
      <c r="AF67" s="110">
        <v>232</v>
      </c>
      <c r="AG67" s="110">
        <v>172</v>
      </c>
      <c r="AH67" s="110">
        <v>118</v>
      </c>
      <c r="AI67" s="110">
        <v>55</v>
      </c>
      <c r="AJ67" s="110">
        <v>56</v>
      </c>
      <c r="AK67" s="110">
        <v>13</v>
      </c>
      <c r="AL67" s="110">
        <v>1</v>
      </c>
      <c r="AM67" s="110">
        <v>13</v>
      </c>
      <c r="AN67" s="110">
        <v>5</v>
      </c>
    </row>
    <row r="68" spans="20:40" ht="12.75" customHeight="1" x14ac:dyDescent="0.45">
      <c r="T68">
        <v>82</v>
      </c>
      <c r="U68" s="56">
        <v>1.272405958091391E-2</v>
      </c>
      <c r="V68" s="56">
        <v>1.0049853604494738E-2</v>
      </c>
      <c r="W68" s="56">
        <v>1.1579485680888369E-2</v>
      </c>
      <c r="X68" s="56">
        <v>8.0518116576229655E-3</v>
      </c>
      <c r="Y68" s="56">
        <v>1.1047070124879923E-2</v>
      </c>
      <c r="Z68" s="56">
        <v>6.2992125984251968E-3</v>
      </c>
      <c r="AA68" s="56">
        <v>1.5220700152207001E-3</v>
      </c>
      <c r="AB68" s="56">
        <v>1.7649418371440032E-2</v>
      </c>
      <c r="AC68" s="56">
        <v>1.422475106685633E-2</v>
      </c>
      <c r="AE68" s="110">
        <v>98</v>
      </c>
      <c r="AF68" s="110">
        <v>134</v>
      </c>
      <c r="AG68" s="110">
        <v>121</v>
      </c>
      <c r="AH68" s="110">
        <v>84</v>
      </c>
      <c r="AI68" s="110">
        <v>43</v>
      </c>
      <c r="AJ68" s="110">
        <v>37</v>
      </c>
      <c r="AK68" s="110">
        <v>9</v>
      </c>
      <c r="AL68" s="110">
        <v>1</v>
      </c>
      <c r="AM68" s="110">
        <v>6</v>
      </c>
      <c r="AN68" s="110">
        <v>1</v>
      </c>
    </row>
    <row r="69" spans="20:40" ht="12.75" customHeight="1" x14ac:dyDescent="0.45">
      <c r="T69">
        <v>83</v>
      </c>
      <c r="U69" s="56">
        <v>1.040141378439788E-2</v>
      </c>
      <c r="V69" s="56">
        <v>8.0715359658146708E-3</v>
      </c>
      <c r="W69" s="56">
        <v>1.0848918760958504E-2</v>
      </c>
      <c r="X69" s="56">
        <v>8.0518116576229655E-3</v>
      </c>
      <c r="Y69" s="56">
        <v>9.005763688760807E-3</v>
      </c>
      <c r="Z69" s="56">
        <v>7.874015748031496E-3</v>
      </c>
      <c r="AA69" s="56">
        <v>4.5662100456621002E-3</v>
      </c>
      <c r="AB69" s="56">
        <v>1.3638186923385479E-2</v>
      </c>
      <c r="AC69" s="56">
        <v>8.5348506401137988E-3</v>
      </c>
      <c r="AE69" s="110">
        <v>99</v>
      </c>
      <c r="AF69" s="110">
        <v>102</v>
      </c>
      <c r="AG69" s="110">
        <v>68</v>
      </c>
      <c r="AH69" s="110">
        <v>54</v>
      </c>
      <c r="AI69" s="110">
        <v>11</v>
      </c>
      <c r="AJ69" s="110">
        <v>25</v>
      </c>
      <c r="AK69" s="110">
        <v>12</v>
      </c>
      <c r="AL69" s="110">
        <v>0</v>
      </c>
      <c r="AM69" s="110">
        <v>4</v>
      </c>
      <c r="AN69" s="110">
        <v>0</v>
      </c>
    </row>
    <row r="70" spans="20:40" ht="12.75" customHeight="1" x14ac:dyDescent="0.45">
      <c r="T70">
        <v>84</v>
      </c>
      <c r="U70" s="56">
        <v>8.3817217874274166E-3</v>
      </c>
      <c r="V70" s="56">
        <v>6.488881854870618E-3</v>
      </c>
      <c r="W70" s="56">
        <v>8.7302746931618939E-3</v>
      </c>
      <c r="X70" s="56">
        <v>6.4764572028706462E-3</v>
      </c>
      <c r="Y70" s="56">
        <v>7.684918347742555E-3</v>
      </c>
      <c r="Z70" s="56">
        <v>6.6929133858267716E-3</v>
      </c>
      <c r="AA70" s="56">
        <v>3.0441400304414001E-3</v>
      </c>
      <c r="AB70" s="56">
        <v>9.2258323305254714E-3</v>
      </c>
      <c r="AC70" s="56">
        <v>4.2674253200568994E-3</v>
      </c>
      <c r="AE70" s="110">
        <v>100</v>
      </c>
      <c r="AF70" s="110">
        <v>66</v>
      </c>
      <c r="AG70" s="110">
        <v>40</v>
      </c>
      <c r="AH70" s="110">
        <v>29</v>
      </c>
      <c r="AI70" s="110">
        <v>12</v>
      </c>
      <c r="AJ70" s="110">
        <v>10</v>
      </c>
      <c r="AK70" s="110">
        <v>6</v>
      </c>
      <c r="AL70" s="110">
        <v>1</v>
      </c>
      <c r="AM70" s="110">
        <v>2</v>
      </c>
      <c r="AN70" s="110">
        <v>1</v>
      </c>
    </row>
    <row r="71" spans="20:40" ht="12.75" customHeight="1" x14ac:dyDescent="0.45">
      <c r="T71">
        <v>85</v>
      </c>
      <c r="U71" s="56">
        <v>8.1797525877303715E-3</v>
      </c>
      <c r="V71" s="56">
        <v>5.3018912716625783E-3</v>
      </c>
      <c r="W71" s="56">
        <v>6.6116306253652833E-3</v>
      </c>
      <c r="X71" s="56">
        <v>3.8508664449501137E-3</v>
      </c>
      <c r="Y71" s="56">
        <v>6.6042267050912583E-3</v>
      </c>
      <c r="Z71" s="56">
        <v>3.5433070866141732E-3</v>
      </c>
      <c r="AA71" s="56">
        <v>1.5220700152207001E-3</v>
      </c>
      <c r="AB71" s="56">
        <v>1.0429201764941836E-2</v>
      </c>
      <c r="AC71" s="56">
        <v>2.8449502133712661E-3</v>
      </c>
      <c r="AE71" s="110">
        <v>101</v>
      </c>
      <c r="AF71" s="110">
        <v>27</v>
      </c>
      <c r="AG71" s="110">
        <v>20</v>
      </c>
      <c r="AH71" s="110">
        <v>15</v>
      </c>
      <c r="AI71" s="110">
        <v>8</v>
      </c>
      <c r="AJ71" s="110">
        <v>10</v>
      </c>
      <c r="AK71" s="110">
        <v>1</v>
      </c>
      <c r="AL71" s="110">
        <v>0</v>
      </c>
      <c r="AM71" s="110">
        <v>1</v>
      </c>
      <c r="AN71" s="110">
        <v>0</v>
      </c>
    </row>
    <row r="72" spans="20:40" ht="12.75" customHeight="1" x14ac:dyDescent="0.45">
      <c r="T72">
        <v>86</v>
      </c>
      <c r="U72" s="56">
        <v>6.2610451906084325E-3</v>
      </c>
      <c r="V72" s="56">
        <v>5.3018912716625783E-3</v>
      </c>
      <c r="W72" s="56">
        <v>6.0271770894213912E-3</v>
      </c>
      <c r="X72" s="56">
        <v>2.9756695256432696E-3</v>
      </c>
      <c r="Y72" s="56">
        <v>6.3640730067243039E-3</v>
      </c>
      <c r="Z72" s="56">
        <v>4.7244094488188976E-3</v>
      </c>
      <c r="AA72" s="56">
        <v>1.5220700152207001E-3</v>
      </c>
      <c r="AB72" s="56">
        <v>1.2033694344163659E-2</v>
      </c>
      <c r="AC72" s="56">
        <v>1.4224751066856331E-3</v>
      </c>
      <c r="AE72" s="110">
        <v>102</v>
      </c>
      <c r="AF72" s="110">
        <v>11</v>
      </c>
      <c r="AG72" s="110">
        <v>12</v>
      </c>
      <c r="AH72" s="110">
        <v>10</v>
      </c>
      <c r="AI72" s="110">
        <v>4</v>
      </c>
      <c r="AJ72" s="110">
        <v>5</v>
      </c>
      <c r="AK72" s="110">
        <v>2</v>
      </c>
      <c r="AL72" s="110">
        <v>0</v>
      </c>
      <c r="AM72" s="110">
        <v>1</v>
      </c>
      <c r="AN72" s="110">
        <v>1</v>
      </c>
    </row>
    <row r="73" spans="20:40" ht="12.75" customHeight="1" x14ac:dyDescent="0.45">
      <c r="T73">
        <v>87</v>
      </c>
      <c r="U73" s="56">
        <v>6.4125220903812168E-3</v>
      </c>
      <c r="V73" s="56">
        <v>4.5105642161905515E-3</v>
      </c>
      <c r="W73" s="56">
        <v>4.9678550555230863E-3</v>
      </c>
      <c r="X73" s="56">
        <v>4.0259058288114827E-3</v>
      </c>
      <c r="Y73" s="56">
        <v>4.5629202689721421E-3</v>
      </c>
      <c r="Z73" s="56">
        <v>2.3622047244094488E-3</v>
      </c>
      <c r="AA73" s="56">
        <v>1.5220700152207001E-3</v>
      </c>
      <c r="AB73" s="56">
        <v>8.4235860409145602E-3</v>
      </c>
      <c r="AC73" s="56">
        <v>4.2674253200568994E-3</v>
      </c>
      <c r="AE73" s="110">
        <v>103</v>
      </c>
      <c r="AF73" s="110">
        <v>5</v>
      </c>
      <c r="AG73" s="110">
        <v>6</v>
      </c>
      <c r="AH73" s="110">
        <v>6</v>
      </c>
      <c r="AI73" s="110">
        <v>4</v>
      </c>
      <c r="AJ73" s="110">
        <v>1</v>
      </c>
      <c r="AK73" s="110">
        <v>0</v>
      </c>
      <c r="AL73" s="110">
        <v>0</v>
      </c>
      <c r="AM73" s="110">
        <v>0</v>
      </c>
      <c r="AN73" s="110">
        <v>0</v>
      </c>
    </row>
    <row r="74" spans="20:40" ht="12.75" customHeight="1" x14ac:dyDescent="0.45">
      <c r="T74">
        <v>88</v>
      </c>
      <c r="U74" s="56">
        <v>6.1095682908356473E-3</v>
      </c>
      <c r="V74" s="56">
        <v>5.3810239772097805E-3</v>
      </c>
      <c r="W74" s="56">
        <v>5.0774400935125657E-3</v>
      </c>
      <c r="X74" s="56">
        <v>4.3759845965342199E-3</v>
      </c>
      <c r="Y74" s="56">
        <v>5.0432276657060519E-3</v>
      </c>
      <c r="Z74" s="56">
        <v>3.1496062992125984E-3</v>
      </c>
      <c r="AA74" s="56">
        <v>4.5662100456621002E-3</v>
      </c>
      <c r="AB74" s="56">
        <v>7.6213397513036499E-3</v>
      </c>
      <c r="AC74" s="56">
        <v>0</v>
      </c>
      <c r="AE74" s="110">
        <v>104</v>
      </c>
      <c r="AF74" s="110">
        <v>5</v>
      </c>
      <c r="AG74" s="110">
        <v>0</v>
      </c>
      <c r="AH74" s="110">
        <v>2</v>
      </c>
      <c r="AI74" s="110">
        <v>3</v>
      </c>
      <c r="AJ74" s="110">
        <v>1</v>
      </c>
      <c r="AK74" s="110">
        <v>0</v>
      </c>
      <c r="AL74" s="110">
        <v>0</v>
      </c>
      <c r="AM74" s="110">
        <v>0</v>
      </c>
      <c r="AN74" s="110">
        <v>1</v>
      </c>
    </row>
    <row r="75" spans="20:40" ht="12.75" customHeight="1" x14ac:dyDescent="0.45">
      <c r="T75">
        <v>89</v>
      </c>
      <c r="U75" s="56">
        <v>5.5036606917445094E-3</v>
      </c>
      <c r="V75" s="56">
        <v>2.6905119886048903E-3</v>
      </c>
      <c r="W75" s="56">
        <v>3.8720046756282878E-3</v>
      </c>
      <c r="X75" s="56">
        <v>1.4003150708909505E-3</v>
      </c>
      <c r="Y75" s="56">
        <v>4.0826128722382324E-3</v>
      </c>
      <c r="Z75" s="56">
        <v>3.1496062992125984E-3</v>
      </c>
      <c r="AA75" s="56">
        <v>1.5220700152207001E-3</v>
      </c>
      <c r="AB75" s="56">
        <v>4.0112314480545532E-3</v>
      </c>
      <c r="AC75" s="56">
        <v>2.8449502133712661E-3</v>
      </c>
      <c r="AE75" s="110">
        <v>105</v>
      </c>
      <c r="AF75" s="110">
        <v>2</v>
      </c>
      <c r="AG75" s="110">
        <v>1</v>
      </c>
      <c r="AH75" s="110">
        <v>0</v>
      </c>
      <c r="AI75" s="110">
        <v>0</v>
      </c>
      <c r="AJ75" s="110">
        <v>1</v>
      </c>
      <c r="AK75" s="110">
        <v>0</v>
      </c>
      <c r="AL75" s="110">
        <v>0</v>
      </c>
      <c r="AM75" s="110">
        <v>0</v>
      </c>
      <c r="AN75" s="110">
        <v>1</v>
      </c>
    </row>
    <row r="76" spans="20:40" ht="12.75" customHeight="1" x14ac:dyDescent="0.45">
      <c r="T76">
        <v>90</v>
      </c>
      <c r="U76" s="56">
        <v>4.6957838929563246E-3</v>
      </c>
      <c r="V76" s="56">
        <v>3.5609717496241197E-3</v>
      </c>
      <c r="W76" s="56">
        <v>2.8492109877264757E-3</v>
      </c>
      <c r="X76" s="56">
        <v>2.1004726063364259E-3</v>
      </c>
      <c r="Y76" s="56">
        <v>3.6023054755043226E-3</v>
      </c>
      <c r="Z76" s="56">
        <v>6.6929133858267716E-3</v>
      </c>
      <c r="AA76" s="56">
        <v>0</v>
      </c>
      <c r="AB76" s="56">
        <v>6.0168471720818293E-3</v>
      </c>
      <c r="AC76" s="56">
        <v>2.8449502133712661E-3</v>
      </c>
      <c r="AE76" s="110">
        <v>106</v>
      </c>
      <c r="AF76" s="110">
        <v>0</v>
      </c>
      <c r="AG76" s="110">
        <v>1</v>
      </c>
      <c r="AH76" s="110">
        <v>0</v>
      </c>
      <c r="AI76" s="110">
        <v>0</v>
      </c>
      <c r="AJ76" s="110">
        <v>0</v>
      </c>
      <c r="AK76" s="110">
        <v>1</v>
      </c>
      <c r="AL76" s="110">
        <v>0</v>
      </c>
      <c r="AM76" s="110">
        <v>0</v>
      </c>
      <c r="AN76" s="110">
        <v>0</v>
      </c>
    </row>
    <row r="77" spans="20:40" ht="12.75" customHeight="1" x14ac:dyDescent="0.45">
      <c r="T77">
        <v>91</v>
      </c>
      <c r="U77" s="56">
        <v>4.6452915930320629E-3</v>
      </c>
      <c r="V77" s="56">
        <v>3.3235736329825117E-3</v>
      </c>
      <c r="W77" s="56">
        <v>2.8492109877264757E-3</v>
      </c>
      <c r="X77" s="56">
        <v>2.9756695256432696E-3</v>
      </c>
      <c r="Y77" s="56">
        <v>4.3227665706051877E-3</v>
      </c>
      <c r="Z77" s="56">
        <v>2.7559055118110236E-3</v>
      </c>
      <c r="AA77" s="56">
        <v>3.0441400304414001E-3</v>
      </c>
      <c r="AB77" s="56">
        <v>4.8134777376654635E-3</v>
      </c>
      <c r="AC77" s="56">
        <v>1.4224751066856331E-3</v>
      </c>
      <c r="AE77" s="176"/>
      <c r="AF77" s="176"/>
      <c r="AG77" s="176"/>
      <c r="AH77" s="176"/>
      <c r="AI77" s="176"/>
      <c r="AJ77" s="176"/>
      <c r="AK77" s="176"/>
      <c r="AL77" s="176"/>
      <c r="AM77" s="176"/>
      <c r="AN77" s="176"/>
    </row>
    <row r="78" spans="20:40" ht="12.75" customHeight="1" x14ac:dyDescent="0.45">
      <c r="T78">
        <v>92</v>
      </c>
      <c r="U78" s="56">
        <v>4.5443069931835394E-3</v>
      </c>
      <c r="V78" s="56">
        <v>5.5392893883041859E-3</v>
      </c>
      <c r="W78" s="56">
        <v>2.739625949736996E-3</v>
      </c>
      <c r="X78" s="56">
        <v>1.7503938386136881E-3</v>
      </c>
      <c r="Y78" s="56">
        <v>2.1613832853025938E-3</v>
      </c>
      <c r="Z78" s="56">
        <v>1.968503937007874E-3</v>
      </c>
      <c r="AA78" s="56">
        <v>0</v>
      </c>
      <c r="AB78" s="56">
        <v>4.4123545928600079E-3</v>
      </c>
      <c r="AC78" s="56">
        <v>4.2674253200568994E-3</v>
      </c>
      <c r="AE78" s="173"/>
      <c r="AF78" s="173"/>
      <c r="AG78" s="173"/>
      <c r="AH78" s="173"/>
      <c r="AI78" s="173"/>
      <c r="AJ78" s="173"/>
      <c r="AK78" s="173"/>
      <c r="AL78" s="173"/>
      <c r="AM78" s="173"/>
      <c r="AN78" s="173"/>
    </row>
    <row r="79" spans="20:40" ht="12.75" customHeight="1" x14ac:dyDescent="0.45">
      <c r="T79">
        <v>93</v>
      </c>
      <c r="U79" s="56">
        <v>4.2918454935622317E-3</v>
      </c>
      <c r="V79" s="56">
        <v>3.7192371607185251E-3</v>
      </c>
      <c r="W79" s="56">
        <v>2.3378141437755697E-3</v>
      </c>
      <c r="X79" s="56">
        <v>3.3257482933660072E-3</v>
      </c>
      <c r="Y79" s="56">
        <v>3.9625360230547552E-3</v>
      </c>
      <c r="Z79" s="56">
        <v>3.1496062992125984E-3</v>
      </c>
      <c r="AA79" s="56">
        <v>0</v>
      </c>
      <c r="AB79" s="56">
        <v>4.0112314480545532E-3</v>
      </c>
      <c r="AC79" s="56">
        <v>2.8449502133712661E-3</v>
      </c>
      <c r="AE79" s="131"/>
      <c r="AF79" s="131"/>
      <c r="AG79" s="131"/>
      <c r="AH79" s="131"/>
      <c r="AI79" s="131"/>
      <c r="AJ79" s="131"/>
      <c r="AK79" s="131"/>
      <c r="AL79" s="131"/>
      <c r="AM79" s="131"/>
      <c r="AN79" s="131"/>
    </row>
    <row r="80" spans="20:40" ht="12.75" customHeight="1" x14ac:dyDescent="0.45">
      <c r="T80">
        <v>94</v>
      </c>
      <c r="U80" s="56">
        <v>8.3817217874274166E-3</v>
      </c>
      <c r="V80" s="56">
        <v>7.8341378491730632E-3</v>
      </c>
      <c r="W80" s="56">
        <v>3.543249561659848E-3</v>
      </c>
      <c r="X80" s="56">
        <v>6.1263784351479082E-3</v>
      </c>
      <c r="Y80" s="56">
        <v>4.9231508165225746E-3</v>
      </c>
      <c r="Z80" s="56">
        <v>5.905511811023622E-3</v>
      </c>
      <c r="AA80" s="56">
        <v>0</v>
      </c>
      <c r="AB80" s="56">
        <v>4.4123545928600079E-3</v>
      </c>
      <c r="AC80" s="56">
        <v>7.1123755334281651E-3</v>
      </c>
      <c r="AE80" s="131"/>
      <c r="AF80" s="131"/>
      <c r="AG80" s="131"/>
      <c r="AH80" s="131"/>
      <c r="AI80" s="131"/>
      <c r="AJ80" s="131"/>
      <c r="AK80" s="131"/>
      <c r="AL80" s="131"/>
      <c r="AM80" s="131"/>
      <c r="AN80" s="131"/>
    </row>
    <row r="81" spans="20:40" ht="12.75" customHeight="1" x14ac:dyDescent="0.45">
      <c r="T81">
        <v>95</v>
      </c>
      <c r="U81" s="56">
        <v>1.3127997980308004E-2</v>
      </c>
      <c r="V81" s="56">
        <v>1.48769486428741E-2</v>
      </c>
      <c r="W81" s="56">
        <v>5.0409117475160728E-3</v>
      </c>
      <c r="X81" s="56">
        <v>1.032732364782076E-2</v>
      </c>
      <c r="Y81" s="56">
        <v>6.7243035542747355E-3</v>
      </c>
      <c r="Z81" s="56">
        <v>5.1181102362204724E-3</v>
      </c>
      <c r="AA81" s="56">
        <v>0</v>
      </c>
      <c r="AB81" s="56">
        <v>6.0168471720818293E-3</v>
      </c>
      <c r="AC81" s="56">
        <v>4.2674253200568994E-3</v>
      </c>
      <c r="AE81" s="110"/>
      <c r="AF81" s="110"/>
      <c r="AG81" s="110"/>
      <c r="AH81" s="110"/>
      <c r="AI81" s="110"/>
      <c r="AJ81" s="110"/>
      <c r="AK81" s="110"/>
      <c r="AL81" s="110"/>
      <c r="AM81" s="110"/>
      <c r="AN81" s="110"/>
    </row>
    <row r="82" spans="20:40" ht="12.75" customHeight="1" x14ac:dyDescent="0.45">
      <c r="T82">
        <v>96</v>
      </c>
      <c r="U82" s="56">
        <v>1.3986367079020449E-2</v>
      </c>
      <c r="V82" s="56">
        <v>1.4164754292949276E-2</v>
      </c>
      <c r="W82" s="56">
        <v>5.9541203974284047E-3</v>
      </c>
      <c r="X82" s="56">
        <v>9.2770873446525477E-3</v>
      </c>
      <c r="Y82" s="56">
        <v>7.9250720461095103E-3</v>
      </c>
      <c r="Z82" s="56">
        <v>7.4803149606299212E-3</v>
      </c>
      <c r="AA82" s="56">
        <v>0</v>
      </c>
      <c r="AB82" s="56">
        <v>3.208985158443642E-3</v>
      </c>
      <c r="AC82" s="56">
        <v>7.1123755334281651E-3</v>
      </c>
      <c r="AE82" s="110"/>
      <c r="AF82" s="110"/>
      <c r="AG82" s="110"/>
      <c r="AH82" s="110"/>
      <c r="AI82" s="110"/>
      <c r="AJ82" s="110"/>
      <c r="AK82" s="110"/>
      <c r="AL82" s="110"/>
      <c r="AM82" s="110"/>
      <c r="AN82" s="110"/>
    </row>
    <row r="83" spans="20:40" ht="12.75" customHeight="1" x14ac:dyDescent="0.35">
      <c r="T83">
        <v>97</v>
      </c>
      <c r="U83" s="56">
        <v>1.1714213582428679E-2</v>
      </c>
      <c r="V83" s="56">
        <v>1.3610825354118858E-2</v>
      </c>
      <c r="W83" s="56">
        <v>4.3103448275862068E-3</v>
      </c>
      <c r="X83" s="56">
        <v>9.6271661123752839E-3</v>
      </c>
      <c r="Y83" s="56">
        <v>6.7243035542747355E-3</v>
      </c>
      <c r="Z83" s="56">
        <v>5.1181102362204724E-3</v>
      </c>
      <c r="AA83" s="56">
        <v>1.5220700152207001E-3</v>
      </c>
      <c r="AB83" s="56">
        <v>5.2146008824709182E-3</v>
      </c>
      <c r="AC83" s="56">
        <v>7.1123755334281651E-3</v>
      </c>
      <c r="AE83" s="83"/>
      <c r="AF83" s="83"/>
      <c r="AG83" s="83"/>
      <c r="AH83" s="83"/>
      <c r="AI83" s="83"/>
      <c r="AJ83" s="83"/>
      <c r="AK83" s="83"/>
      <c r="AL83" s="83"/>
      <c r="AM83" s="83"/>
      <c r="AN83" s="83"/>
    </row>
    <row r="84" spans="20:40" ht="12.75" customHeight="1" x14ac:dyDescent="0.35">
      <c r="T84">
        <v>98</v>
      </c>
      <c r="U84" s="56">
        <v>6.7659681898510479E-3</v>
      </c>
      <c r="V84" s="56">
        <v>9.5750573712115213E-3</v>
      </c>
      <c r="W84" s="56">
        <v>3.0683810637054353E-3</v>
      </c>
      <c r="X84" s="56">
        <v>7.5266935060388585E-3</v>
      </c>
      <c r="Y84" s="56">
        <v>4.4428434197886649E-3</v>
      </c>
      <c r="Z84" s="56">
        <v>3.5433070866141732E-3</v>
      </c>
      <c r="AA84" s="56">
        <v>1.5220700152207001E-3</v>
      </c>
      <c r="AB84" s="56">
        <v>2.4067388688327317E-3</v>
      </c>
      <c r="AC84" s="56">
        <v>1.4224751066856331E-3</v>
      </c>
      <c r="AE84" s="83"/>
      <c r="AF84" s="83"/>
      <c r="AG84" s="83"/>
      <c r="AH84" s="83"/>
      <c r="AI84" s="83"/>
      <c r="AJ84" s="83"/>
      <c r="AK84" s="83"/>
      <c r="AL84" s="83"/>
      <c r="AM84" s="83"/>
      <c r="AN84" s="83"/>
    </row>
    <row r="85" spans="20:40" ht="12.75" customHeight="1" x14ac:dyDescent="0.35">
      <c r="T85">
        <v>99</v>
      </c>
      <c r="U85" s="56">
        <v>5.1502145922746783E-3</v>
      </c>
      <c r="V85" s="56">
        <v>5.3810239772097805E-3</v>
      </c>
      <c r="W85" s="56">
        <v>1.9725306838106371E-3</v>
      </c>
      <c r="X85" s="56">
        <v>1.9254332224750569E-3</v>
      </c>
      <c r="Y85" s="56">
        <v>3.0019212295869357E-3</v>
      </c>
      <c r="Z85" s="56">
        <v>4.7244094488188976E-3</v>
      </c>
      <c r="AA85" s="56">
        <v>0</v>
      </c>
      <c r="AB85" s="56">
        <v>1.604492579221821E-3</v>
      </c>
      <c r="AC85" s="56">
        <v>0</v>
      </c>
      <c r="AE85" s="83"/>
      <c r="AF85" s="83"/>
      <c r="AG85" s="83"/>
      <c r="AH85" s="83"/>
      <c r="AI85" s="83"/>
      <c r="AJ85" s="83"/>
      <c r="AK85" s="83"/>
      <c r="AL85" s="83"/>
      <c r="AM85" s="83"/>
      <c r="AN85" s="83"/>
    </row>
    <row r="86" spans="20:40" ht="12.75" customHeight="1" x14ac:dyDescent="0.35">
      <c r="T86">
        <v>100</v>
      </c>
      <c r="U86" s="56">
        <v>3.3324917950012622E-3</v>
      </c>
      <c r="V86" s="56">
        <v>3.1653082218881063E-3</v>
      </c>
      <c r="W86" s="56">
        <v>1.0593220338983051E-3</v>
      </c>
      <c r="X86" s="56">
        <v>2.1004726063364259E-3</v>
      </c>
      <c r="Y86" s="56">
        <v>1.2007684918347744E-3</v>
      </c>
      <c r="Z86" s="56">
        <v>2.3622047244094488E-3</v>
      </c>
      <c r="AA86" s="56">
        <v>1.5220700152207001E-3</v>
      </c>
      <c r="AB86" s="56">
        <v>8.0224628961091051E-4</v>
      </c>
      <c r="AC86" s="56">
        <v>1.4224751066856331E-3</v>
      </c>
      <c r="AE86" s="83"/>
      <c r="AF86" s="83"/>
      <c r="AG86" s="83"/>
      <c r="AH86" s="83"/>
      <c r="AI86" s="83"/>
      <c r="AJ86" s="83"/>
      <c r="AK86" s="83"/>
      <c r="AL86" s="83"/>
      <c r="AM86" s="83"/>
      <c r="AN86" s="83"/>
    </row>
    <row r="87" spans="20:40" x14ac:dyDescent="0.35">
      <c r="U87" s="56"/>
      <c r="V87" s="56"/>
      <c r="W87" s="56"/>
      <c r="X87" s="56"/>
      <c r="Y87" s="56"/>
      <c r="Z87" s="56"/>
      <c r="AA87" s="56"/>
      <c r="AB87" s="56"/>
      <c r="AC87" s="56"/>
      <c r="AE87" s="90"/>
      <c r="AF87" s="90"/>
      <c r="AG87" s="90"/>
      <c r="AH87" s="90"/>
      <c r="AI87" s="90"/>
      <c r="AJ87" s="90"/>
      <c r="AK87" s="90"/>
    </row>
    <row r="88" spans="20:40" x14ac:dyDescent="0.35">
      <c r="U88" s="56"/>
      <c r="V88" s="56"/>
      <c r="W88" s="56"/>
      <c r="X88" s="56"/>
      <c r="Y88" s="56"/>
      <c r="Z88" s="56"/>
      <c r="AA88" s="56"/>
      <c r="AB88" s="56"/>
      <c r="AC88" s="56"/>
      <c r="AE88" s="90"/>
      <c r="AF88" s="90"/>
      <c r="AG88" s="90"/>
      <c r="AH88" s="90"/>
      <c r="AI88" s="90"/>
      <c r="AJ88" s="90"/>
      <c r="AK88" s="90"/>
    </row>
    <row r="89" spans="20:40" x14ac:dyDescent="0.35">
      <c r="U89" s="56"/>
      <c r="V89" s="56"/>
      <c r="W89" s="56"/>
      <c r="X89" s="56"/>
      <c r="Y89" s="56"/>
      <c r="Z89" s="56"/>
      <c r="AA89" s="56"/>
      <c r="AB89" s="56"/>
      <c r="AC89" s="56"/>
      <c r="AE89" s="90"/>
      <c r="AF89" s="90"/>
      <c r="AG89" s="90"/>
      <c r="AH89" s="90"/>
      <c r="AI89" s="90"/>
      <c r="AJ89" s="90"/>
      <c r="AK89" s="90"/>
    </row>
    <row r="90" spans="20:40" x14ac:dyDescent="0.35">
      <c r="U90" s="56"/>
      <c r="V90" s="56"/>
      <c r="W90" s="56"/>
      <c r="X90" s="56"/>
      <c r="Y90" s="56"/>
      <c r="Z90" s="56"/>
      <c r="AA90" s="56"/>
      <c r="AB90" s="56"/>
      <c r="AC90" s="56"/>
    </row>
    <row r="91" spans="20:40" x14ac:dyDescent="0.35">
      <c r="U91" s="56"/>
      <c r="V91" s="56"/>
      <c r="W91" s="56"/>
      <c r="X91" s="56"/>
      <c r="Y91" s="56"/>
      <c r="Z91" s="56"/>
      <c r="AA91" s="56"/>
      <c r="AB91" s="56"/>
      <c r="AC91" s="56"/>
    </row>
  </sheetData>
  <mergeCells count="3">
    <mergeCell ref="A1:N1"/>
    <mergeCell ref="A2:N2"/>
    <mergeCell ref="A3:O3"/>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AN91"/>
  <sheetViews>
    <sheetView showGridLines="0" showRowColHeaders="0" workbookViewId="0">
      <selection activeCell="AC53" sqref="AC53"/>
    </sheetView>
  </sheetViews>
  <sheetFormatPr defaultRowHeight="12.75" x14ac:dyDescent="0.35"/>
  <cols>
    <col min="1" max="15" width="9.3984375" customWidth="1"/>
    <col min="21" max="21" width="13" bestFit="1" customWidth="1"/>
  </cols>
  <sheetData>
    <row r="1" spans="1:40" ht="15.4" x14ac:dyDescent="0.45">
      <c r="A1" s="209"/>
      <c r="B1" s="209"/>
      <c r="C1" s="209"/>
      <c r="D1" s="209"/>
      <c r="E1" s="209"/>
      <c r="F1" s="209"/>
      <c r="G1" s="209"/>
      <c r="H1" s="209"/>
      <c r="I1" s="209"/>
      <c r="J1" s="209"/>
      <c r="K1" s="209"/>
      <c r="L1" s="209"/>
      <c r="M1" s="209"/>
      <c r="N1" s="209"/>
      <c r="O1" s="209"/>
    </row>
    <row r="2" spans="1:40" x14ac:dyDescent="0.35">
      <c r="A2" s="214"/>
      <c r="B2" s="214"/>
      <c r="C2" s="214"/>
      <c r="D2" s="214"/>
      <c r="E2" s="214"/>
      <c r="F2" s="214"/>
      <c r="G2" s="214"/>
      <c r="H2" s="214"/>
      <c r="I2" s="214"/>
      <c r="J2" s="214"/>
      <c r="K2" s="214"/>
      <c r="L2" s="214"/>
      <c r="M2" s="214"/>
      <c r="N2" s="214"/>
      <c r="O2" s="214"/>
    </row>
    <row r="3" spans="1:40" ht="15" x14ac:dyDescent="0.4">
      <c r="A3" s="203" t="s">
        <v>309</v>
      </c>
      <c r="B3" s="203"/>
      <c r="C3" s="203"/>
      <c r="D3" s="203"/>
      <c r="E3" s="203"/>
      <c r="F3" s="203"/>
      <c r="G3" s="203"/>
      <c r="H3" s="203"/>
      <c r="I3" s="203"/>
      <c r="J3" s="203"/>
      <c r="K3" s="203"/>
      <c r="L3" s="203"/>
      <c r="M3" s="203"/>
      <c r="N3" s="203"/>
      <c r="O3" s="203"/>
    </row>
    <row r="4" spans="1:40" ht="12.75" customHeight="1" x14ac:dyDescent="0.35">
      <c r="AE4" t="s">
        <v>231</v>
      </c>
      <c r="AF4">
        <v>15021</v>
      </c>
      <c r="AG4">
        <v>9277</v>
      </c>
      <c r="AH4">
        <v>10711</v>
      </c>
      <c r="AI4">
        <v>3378</v>
      </c>
      <c r="AJ4">
        <v>3542</v>
      </c>
      <c r="AK4">
        <v>1290</v>
      </c>
      <c r="AL4">
        <v>114</v>
      </c>
      <c r="AM4">
        <v>769</v>
      </c>
      <c r="AN4">
        <v>289</v>
      </c>
    </row>
    <row r="5" spans="1:40" ht="12.75" customHeight="1" x14ac:dyDescent="0.45">
      <c r="T5" t="s">
        <v>230</v>
      </c>
      <c r="U5" t="s">
        <v>0</v>
      </c>
      <c r="V5" t="s">
        <v>1</v>
      </c>
      <c r="W5" t="s">
        <v>2</v>
      </c>
      <c r="X5" t="s">
        <v>3</v>
      </c>
      <c r="Y5" t="s">
        <v>4</v>
      </c>
      <c r="Z5" t="s">
        <v>5</v>
      </c>
      <c r="AA5" t="s">
        <v>255</v>
      </c>
      <c r="AB5" t="s">
        <v>256</v>
      </c>
      <c r="AC5" t="s">
        <v>260</v>
      </c>
      <c r="AE5" s="191" t="s">
        <v>230</v>
      </c>
      <c r="AF5" s="191" t="s">
        <v>0</v>
      </c>
      <c r="AG5" s="191" t="s">
        <v>1</v>
      </c>
      <c r="AH5" s="191" t="s">
        <v>2</v>
      </c>
      <c r="AI5" s="191" t="s">
        <v>3</v>
      </c>
      <c r="AJ5" s="191" t="s">
        <v>4</v>
      </c>
      <c r="AK5" s="191" t="s">
        <v>5</v>
      </c>
      <c r="AL5" s="191" t="s">
        <v>255</v>
      </c>
      <c r="AM5" s="191" t="s">
        <v>258</v>
      </c>
      <c r="AN5" s="191" t="s">
        <v>260</v>
      </c>
    </row>
    <row r="6" spans="1:40" ht="12.75" customHeight="1" x14ac:dyDescent="0.45">
      <c r="T6">
        <v>20</v>
      </c>
      <c r="U6" s="56">
        <v>0</v>
      </c>
      <c r="V6" s="56">
        <v>0</v>
      </c>
      <c r="W6" s="56">
        <v>0</v>
      </c>
      <c r="X6" s="56">
        <v>0</v>
      </c>
      <c r="Y6" s="56">
        <v>0</v>
      </c>
      <c r="Z6" s="56">
        <v>0</v>
      </c>
      <c r="AA6" s="56">
        <v>0</v>
      </c>
      <c r="AB6" s="56">
        <v>0</v>
      </c>
      <c r="AC6" s="56">
        <v>0</v>
      </c>
      <c r="AE6" s="192">
        <v>27</v>
      </c>
      <c r="AF6" s="192">
        <v>0</v>
      </c>
      <c r="AG6" s="192">
        <v>0</v>
      </c>
      <c r="AH6" s="192">
        <v>0</v>
      </c>
      <c r="AI6" s="192">
        <v>0</v>
      </c>
      <c r="AJ6" s="192">
        <v>0</v>
      </c>
      <c r="AK6" s="192">
        <v>0</v>
      </c>
      <c r="AL6" s="192">
        <v>0</v>
      </c>
      <c r="AM6" s="192">
        <v>0</v>
      </c>
      <c r="AN6" s="192">
        <v>1</v>
      </c>
    </row>
    <row r="7" spans="1:40" ht="12.75" customHeight="1" x14ac:dyDescent="0.45">
      <c r="T7">
        <v>21</v>
      </c>
      <c r="U7" s="56">
        <v>0</v>
      </c>
      <c r="V7" s="56">
        <v>0</v>
      </c>
      <c r="W7" s="56">
        <v>0</v>
      </c>
      <c r="X7" s="56">
        <v>0</v>
      </c>
      <c r="Y7" s="56">
        <v>0</v>
      </c>
      <c r="Z7" s="56">
        <v>0</v>
      </c>
      <c r="AA7" s="56">
        <v>0</v>
      </c>
      <c r="AB7" s="56">
        <v>0</v>
      </c>
      <c r="AC7" s="56">
        <v>0</v>
      </c>
      <c r="AE7" s="192">
        <v>31</v>
      </c>
      <c r="AF7" s="192">
        <v>0</v>
      </c>
      <c r="AG7" s="192">
        <v>0</v>
      </c>
      <c r="AH7" s="192">
        <v>0</v>
      </c>
      <c r="AI7" s="192">
        <v>0</v>
      </c>
      <c r="AJ7" s="192">
        <v>0</v>
      </c>
      <c r="AK7" s="192">
        <v>0</v>
      </c>
      <c r="AL7" s="192">
        <v>0</v>
      </c>
      <c r="AM7" s="192">
        <v>0</v>
      </c>
      <c r="AN7" s="192">
        <v>1</v>
      </c>
    </row>
    <row r="8" spans="1:40" ht="12.75" customHeight="1" x14ac:dyDescent="0.45">
      <c r="T8">
        <v>22</v>
      </c>
      <c r="U8" s="56">
        <v>0</v>
      </c>
      <c r="V8" s="56">
        <v>0</v>
      </c>
      <c r="W8" s="56">
        <v>0</v>
      </c>
      <c r="X8" s="56">
        <v>0</v>
      </c>
      <c r="Y8" s="56">
        <v>0</v>
      </c>
      <c r="Z8" s="56">
        <v>0</v>
      </c>
      <c r="AA8" s="56">
        <v>0</v>
      </c>
      <c r="AB8" s="56">
        <v>0</v>
      </c>
      <c r="AC8" s="56">
        <v>0</v>
      </c>
      <c r="AE8" s="192">
        <v>33</v>
      </c>
      <c r="AF8" s="192">
        <v>0</v>
      </c>
      <c r="AG8" s="192">
        <v>0</v>
      </c>
      <c r="AH8" s="192">
        <v>2</v>
      </c>
      <c r="AI8" s="192">
        <v>0</v>
      </c>
      <c r="AJ8" s="192">
        <v>0</v>
      </c>
      <c r="AK8" s="192">
        <v>0</v>
      </c>
      <c r="AL8" s="192">
        <v>0</v>
      </c>
      <c r="AM8" s="192">
        <v>0</v>
      </c>
      <c r="AN8" s="192">
        <v>1</v>
      </c>
    </row>
    <row r="9" spans="1:40" ht="12.75" customHeight="1" x14ac:dyDescent="0.45">
      <c r="T9">
        <v>23</v>
      </c>
      <c r="U9" s="56">
        <v>0</v>
      </c>
      <c r="V9" s="56">
        <v>0</v>
      </c>
      <c r="W9" s="56">
        <v>0</v>
      </c>
      <c r="X9" s="56">
        <v>0</v>
      </c>
      <c r="Y9" s="56">
        <v>0</v>
      </c>
      <c r="Z9" s="56">
        <v>0</v>
      </c>
      <c r="AA9" s="56">
        <v>0</v>
      </c>
      <c r="AB9" s="56">
        <v>0</v>
      </c>
      <c r="AC9" s="56">
        <v>0</v>
      </c>
      <c r="AE9" s="192">
        <v>34</v>
      </c>
      <c r="AF9" s="192">
        <v>0</v>
      </c>
      <c r="AG9" s="192">
        <v>2</v>
      </c>
      <c r="AH9" s="192">
        <v>1</v>
      </c>
      <c r="AI9" s="192">
        <v>0</v>
      </c>
      <c r="AJ9" s="192">
        <v>0</v>
      </c>
      <c r="AK9" s="192">
        <v>0</v>
      </c>
      <c r="AL9" s="192">
        <v>0</v>
      </c>
      <c r="AM9" s="192">
        <v>0</v>
      </c>
      <c r="AN9" s="192">
        <v>0</v>
      </c>
    </row>
    <row r="10" spans="1:40" ht="12.75" customHeight="1" x14ac:dyDescent="0.45">
      <c r="T10">
        <v>24</v>
      </c>
      <c r="U10" s="56">
        <v>0</v>
      </c>
      <c r="V10" s="56">
        <v>0</v>
      </c>
      <c r="W10" s="56">
        <v>0</v>
      </c>
      <c r="X10" s="56">
        <v>0</v>
      </c>
      <c r="Y10" s="56">
        <v>0</v>
      </c>
      <c r="Z10" s="56">
        <v>0</v>
      </c>
      <c r="AA10" s="56">
        <v>0</v>
      </c>
      <c r="AB10" s="56">
        <v>0</v>
      </c>
      <c r="AC10" s="56">
        <v>0</v>
      </c>
      <c r="AE10" s="192">
        <v>35</v>
      </c>
      <c r="AF10" s="192">
        <v>0</v>
      </c>
      <c r="AG10" s="192">
        <v>0</v>
      </c>
      <c r="AH10" s="192">
        <v>2</v>
      </c>
      <c r="AI10" s="192">
        <v>0</v>
      </c>
      <c r="AJ10" s="192">
        <v>1</v>
      </c>
      <c r="AK10" s="192">
        <v>0</v>
      </c>
      <c r="AL10" s="192">
        <v>0</v>
      </c>
      <c r="AM10" s="192">
        <v>0</v>
      </c>
      <c r="AN10" s="192">
        <v>2</v>
      </c>
    </row>
    <row r="11" spans="1:40" ht="12.75" customHeight="1" x14ac:dyDescent="0.45">
      <c r="T11">
        <v>25</v>
      </c>
      <c r="U11" s="56">
        <v>0</v>
      </c>
      <c r="V11" s="56">
        <v>0</v>
      </c>
      <c r="W11" s="56">
        <v>0</v>
      </c>
      <c r="X11" s="56">
        <v>0</v>
      </c>
      <c r="Y11" s="56">
        <v>0</v>
      </c>
      <c r="Z11" s="56">
        <v>0</v>
      </c>
      <c r="AA11" s="56">
        <v>0</v>
      </c>
      <c r="AB11" s="56">
        <v>0</v>
      </c>
      <c r="AC11" s="56">
        <v>0</v>
      </c>
      <c r="AE11" s="192">
        <v>36</v>
      </c>
      <c r="AF11" s="192">
        <v>1</v>
      </c>
      <c r="AG11" s="192">
        <v>0</v>
      </c>
      <c r="AH11" s="192">
        <v>0</v>
      </c>
      <c r="AI11" s="192">
        <v>0</v>
      </c>
      <c r="AJ11" s="192">
        <v>1</v>
      </c>
      <c r="AK11" s="192">
        <v>0</v>
      </c>
      <c r="AL11" s="192">
        <v>0</v>
      </c>
      <c r="AM11" s="192">
        <v>0</v>
      </c>
      <c r="AN11" s="192">
        <v>0</v>
      </c>
    </row>
    <row r="12" spans="1:40" ht="12.75" customHeight="1" x14ac:dyDescent="0.45">
      <c r="T12">
        <v>26</v>
      </c>
      <c r="U12" s="56">
        <v>0</v>
      </c>
      <c r="V12" s="56">
        <v>0</v>
      </c>
      <c r="W12" s="56">
        <v>0</v>
      </c>
      <c r="X12" s="56">
        <v>0</v>
      </c>
      <c r="Y12" s="56">
        <v>0</v>
      </c>
      <c r="Z12" s="56">
        <v>0</v>
      </c>
      <c r="AA12" s="56">
        <v>0</v>
      </c>
      <c r="AB12" s="56">
        <v>0</v>
      </c>
      <c r="AC12" s="56">
        <v>0</v>
      </c>
      <c r="AE12" s="192">
        <v>37</v>
      </c>
      <c r="AF12" s="192">
        <v>1</v>
      </c>
      <c r="AG12" s="192">
        <v>1</v>
      </c>
      <c r="AH12" s="192">
        <v>0</v>
      </c>
      <c r="AI12" s="192">
        <v>0</v>
      </c>
      <c r="AJ12" s="192">
        <v>0</v>
      </c>
      <c r="AK12" s="192">
        <v>0</v>
      </c>
      <c r="AL12" s="192">
        <v>0</v>
      </c>
      <c r="AM12" s="192">
        <v>0</v>
      </c>
      <c r="AN12" s="192">
        <v>2</v>
      </c>
    </row>
    <row r="13" spans="1:40" ht="12.75" customHeight="1" x14ac:dyDescent="0.45">
      <c r="T13">
        <v>27</v>
      </c>
      <c r="U13" s="56">
        <v>0</v>
      </c>
      <c r="V13" s="56">
        <v>0</v>
      </c>
      <c r="W13" s="56">
        <v>0</v>
      </c>
      <c r="X13" s="56">
        <v>0</v>
      </c>
      <c r="Y13" s="56">
        <v>0</v>
      </c>
      <c r="Z13" s="56">
        <v>0</v>
      </c>
      <c r="AA13" s="56">
        <v>0</v>
      </c>
      <c r="AB13" s="56">
        <v>0</v>
      </c>
      <c r="AC13" s="56">
        <v>3.4602076124567475E-3</v>
      </c>
      <c r="AE13" s="192">
        <v>38</v>
      </c>
      <c r="AF13" s="192">
        <v>3</v>
      </c>
      <c r="AG13" s="192">
        <v>0</v>
      </c>
      <c r="AH13" s="192">
        <v>1</v>
      </c>
      <c r="AI13" s="192">
        <v>0</v>
      </c>
      <c r="AJ13" s="192">
        <v>0</v>
      </c>
      <c r="AK13" s="192">
        <v>2</v>
      </c>
      <c r="AL13" s="192">
        <v>0</v>
      </c>
      <c r="AM13" s="192">
        <v>0</v>
      </c>
      <c r="AN13" s="192">
        <v>2</v>
      </c>
    </row>
    <row r="14" spans="1:40" ht="12.75" customHeight="1" x14ac:dyDescent="0.45">
      <c r="T14">
        <v>28</v>
      </c>
      <c r="U14" s="56">
        <v>0</v>
      </c>
      <c r="V14" s="56">
        <v>0</v>
      </c>
      <c r="W14" s="56">
        <v>0</v>
      </c>
      <c r="X14" s="56">
        <v>0</v>
      </c>
      <c r="Y14" s="56">
        <v>0</v>
      </c>
      <c r="Z14" s="56">
        <v>0</v>
      </c>
      <c r="AA14" s="56">
        <v>0</v>
      </c>
      <c r="AB14" s="56">
        <v>0</v>
      </c>
      <c r="AC14" s="56">
        <v>0</v>
      </c>
      <c r="AE14" s="192">
        <v>39</v>
      </c>
      <c r="AF14" s="192">
        <v>1</v>
      </c>
      <c r="AG14" s="192">
        <v>0</v>
      </c>
      <c r="AH14" s="192">
        <v>2</v>
      </c>
      <c r="AI14" s="192">
        <v>1</v>
      </c>
      <c r="AJ14" s="192">
        <v>1</v>
      </c>
      <c r="AK14" s="192">
        <v>0</v>
      </c>
      <c r="AL14" s="192">
        <v>0</v>
      </c>
      <c r="AM14" s="192">
        <v>0</v>
      </c>
      <c r="AN14" s="192">
        <v>0</v>
      </c>
    </row>
    <row r="15" spans="1:40" ht="12.75" customHeight="1" x14ac:dyDescent="0.45">
      <c r="T15">
        <v>29</v>
      </c>
      <c r="U15" s="56">
        <v>0</v>
      </c>
      <c r="V15" s="56">
        <v>0</v>
      </c>
      <c r="W15" s="56">
        <v>0</v>
      </c>
      <c r="X15" s="56">
        <v>0</v>
      </c>
      <c r="Y15" s="56">
        <v>0</v>
      </c>
      <c r="Z15" s="56">
        <v>0</v>
      </c>
      <c r="AA15" s="56">
        <v>0</v>
      </c>
      <c r="AB15" s="56">
        <v>0</v>
      </c>
      <c r="AC15" s="56">
        <v>0</v>
      </c>
      <c r="AE15" s="192">
        <v>40</v>
      </c>
      <c r="AF15" s="192">
        <v>2</v>
      </c>
      <c r="AG15" s="192">
        <v>1</v>
      </c>
      <c r="AH15" s="192">
        <v>1</v>
      </c>
      <c r="AI15" s="192">
        <v>0</v>
      </c>
      <c r="AJ15" s="192">
        <v>0</v>
      </c>
      <c r="AK15" s="192">
        <v>1</v>
      </c>
      <c r="AL15" s="192">
        <v>0</v>
      </c>
      <c r="AM15" s="192">
        <v>0</v>
      </c>
      <c r="AN15" s="192">
        <v>2</v>
      </c>
    </row>
    <row r="16" spans="1:40" ht="12.75" customHeight="1" x14ac:dyDescent="0.45">
      <c r="T16">
        <v>30</v>
      </c>
      <c r="U16" s="56">
        <v>0</v>
      </c>
      <c r="V16" s="56">
        <v>0</v>
      </c>
      <c r="W16" s="56">
        <v>0</v>
      </c>
      <c r="X16" s="56">
        <v>0</v>
      </c>
      <c r="Y16" s="56">
        <v>0</v>
      </c>
      <c r="Z16" s="56">
        <v>0</v>
      </c>
      <c r="AA16" s="56">
        <v>0</v>
      </c>
      <c r="AB16" s="56">
        <v>0</v>
      </c>
      <c r="AC16" s="56">
        <v>0</v>
      </c>
      <c r="AE16" s="192">
        <v>41</v>
      </c>
      <c r="AF16" s="192">
        <v>4</v>
      </c>
      <c r="AG16" s="192">
        <v>0</v>
      </c>
      <c r="AH16" s="192">
        <v>2</v>
      </c>
      <c r="AI16" s="192">
        <v>0</v>
      </c>
      <c r="AJ16" s="192">
        <v>0</v>
      </c>
      <c r="AK16" s="192">
        <v>0</v>
      </c>
      <c r="AL16" s="192">
        <v>0</v>
      </c>
      <c r="AM16" s="192">
        <v>0</v>
      </c>
      <c r="AN16" s="192">
        <v>1</v>
      </c>
    </row>
    <row r="17" spans="20:40" ht="12.75" customHeight="1" x14ac:dyDescent="0.45">
      <c r="T17">
        <v>31</v>
      </c>
      <c r="U17" s="56">
        <v>0</v>
      </c>
      <c r="V17" s="56">
        <v>0</v>
      </c>
      <c r="W17" s="56">
        <v>0</v>
      </c>
      <c r="X17" s="56">
        <v>0</v>
      </c>
      <c r="Y17" s="56">
        <v>0</v>
      </c>
      <c r="Z17" s="56">
        <v>0</v>
      </c>
      <c r="AA17" s="56">
        <v>0</v>
      </c>
      <c r="AB17" s="56">
        <v>0</v>
      </c>
      <c r="AC17" s="56">
        <v>3.4602076124567475E-3</v>
      </c>
      <c r="AE17" s="192">
        <v>42</v>
      </c>
      <c r="AF17" s="192">
        <v>1</v>
      </c>
      <c r="AG17" s="192">
        <v>0</v>
      </c>
      <c r="AH17" s="192">
        <v>5</v>
      </c>
      <c r="AI17" s="192">
        <v>3</v>
      </c>
      <c r="AJ17" s="192">
        <v>1</v>
      </c>
      <c r="AK17" s="192">
        <v>0</v>
      </c>
      <c r="AL17" s="192">
        <v>0</v>
      </c>
      <c r="AM17" s="192">
        <v>0</v>
      </c>
      <c r="AN17" s="192">
        <v>2</v>
      </c>
    </row>
    <row r="18" spans="20:40" ht="12.75" customHeight="1" x14ac:dyDescent="0.45">
      <c r="T18">
        <v>32</v>
      </c>
      <c r="U18" s="56">
        <v>0</v>
      </c>
      <c r="V18" s="56">
        <v>0</v>
      </c>
      <c r="W18" s="56">
        <v>0</v>
      </c>
      <c r="X18" s="56">
        <v>0</v>
      </c>
      <c r="Y18" s="56">
        <v>0</v>
      </c>
      <c r="Z18" s="56">
        <v>0</v>
      </c>
      <c r="AA18" s="56">
        <v>0</v>
      </c>
      <c r="AB18" s="56">
        <v>0</v>
      </c>
      <c r="AC18" s="56">
        <v>0</v>
      </c>
      <c r="AE18" s="192">
        <v>43</v>
      </c>
      <c r="AF18" s="192">
        <v>0</v>
      </c>
      <c r="AG18" s="192">
        <v>0</v>
      </c>
      <c r="AH18" s="192">
        <v>1</v>
      </c>
      <c r="AI18" s="192">
        <v>1</v>
      </c>
      <c r="AJ18" s="192">
        <v>1</v>
      </c>
      <c r="AK18" s="192">
        <v>0</v>
      </c>
      <c r="AL18" s="192">
        <v>0</v>
      </c>
      <c r="AM18" s="192">
        <v>0</v>
      </c>
      <c r="AN18" s="192">
        <v>1</v>
      </c>
    </row>
    <row r="19" spans="20:40" ht="12.75" customHeight="1" x14ac:dyDescent="0.45">
      <c r="T19">
        <v>33</v>
      </c>
      <c r="U19" s="56">
        <v>0</v>
      </c>
      <c r="V19" s="56">
        <v>0</v>
      </c>
      <c r="W19" s="56">
        <v>1.8672392867145925E-4</v>
      </c>
      <c r="X19" s="56">
        <v>0</v>
      </c>
      <c r="Y19" s="56">
        <v>0</v>
      </c>
      <c r="Z19" s="56">
        <v>0</v>
      </c>
      <c r="AA19" s="56">
        <v>0</v>
      </c>
      <c r="AB19" s="56">
        <v>0</v>
      </c>
      <c r="AC19" s="56">
        <v>3.4602076124567475E-3</v>
      </c>
      <c r="AE19" s="192">
        <v>44</v>
      </c>
      <c r="AF19" s="192">
        <v>0</v>
      </c>
      <c r="AG19" s="192">
        <v>1</v>
      </c>
      <c r="AH19" s="192">
        <v>2</v>
      </c>
      <c r="AI19" s="192">
        <v>1</v>
      </c>
      <c r="AJ19" s="192">
        <v>0</v>
      </c>
      <c r="AK19" s="192">
        <v>1</v>
      </c>
      <c r="AL19" s="192">
        <v>0</v>
      </c>
      <c r="AM19" s="192">
        <v>0</v>
      </c>
      <c r="AN19" s="192">
        <v>0</v>
      </c>
    </row>
    <row r="20" spans="20:40" ht="12.75" customHeight="1" x14ac:dyDescent="0.45">
      <c r="T20">
        <v>34</v>
      </c>
      <c r="U20" s="56">
        <v>0</v>
      </c>
      <c r="V20" s="56">
        <v>2.1558693543171284E-4</v>
      </c>
      <c r="W20" s="56">
        <v>9.3361964335729626E-5</v>
      </c>
      <c r="X20" s="56">
        <v>0</v>
      </c>
      <c r="Y20" s="56">
        <v>0</v>
      </c>
      <c r="Z20" s="56">
        <v>0</v>
      </c>
      <c r="AA20" s="56">
        <v>0</v>
      </c>
      <c r="AB20" s="56">
        <v>0</v>
      </c>
      <c r="AC20" s="56">
        <v>0</v>
      </c>
      <c r="AE20" s="192">
        <v>45</v>
      </c>
      <c r="AF20" s="192">
        <v>1</v>
      </c>
      <c r="AG20" s="192">
        <v>0</v>
      </c>
      <c r="AH20" s="192">
        <v>7</v>
      </c>
      <c r="AI20" s="192">
        <v>0</v>
      </c>
      <c r="AJ20" s="192">
        <v>2</v>
      </c>
      <c r="AK20" s="192">
        <v>0</v>
      </c>
      <c r="AL20" s="192">
        <v>0</v>
      </c>
      <c r="AM20" s="192">
        <v>0</v>
      </c>
      <c r="AN20" s="192">
        <v>2</v>
      </c>
    </row>
    <row r="21" spans="20:40" ht="12.75" customHeight="1" x14ac:dyDescent="0.45">
      <c r="T21">
        <v>35</v>
      </c>
      <c r="U21" s="56">
        <v>0</v>
      </c>
      <c r="V21" s="56">
        <v>0</v>
      </c>
      <c r="W21" s="56">
        <v>1.8672392867145925E-4</v>
      </c>
      <c r="X21" s="56">
        <v>0</v>
      </c>
      <c r="Y21" s="56">
        <v>2.82326369282891E-4</v>
      </c>
      <c r="Z21" s="56">
        <v>0</v>
      </c>
      <c r="AA21" s="56">
        <v>0</v>
      </c>
      <c r="AB21" s="56">
        <v>0</v>
      </c>
      <c r="AC21" s="56">
        <v>6.920415224913495E-3</v>
      </c>
      <c r="AE21" s="192">
        <v>46</v>
      </c>
      <c r="AF21" s="192">
        <v>1</v>
      </c>
      <c r="AG21" s="192">
        <v>1</v>
      </c>
      <c r="AH21" s="192">
        <v>8</v>
      </c>
      <c r="AI21" s="192">
        <v>0</v>
      </c>
      <c r="AJ21" s="192">
        <v>1</v>
      </c>
      <c r="AK21" s="192">
        <v>0</v>
      </c>
      <c r="AL21" s="192">
        <v>0</v>
      </c>
      <c r="AM21" s="192">
        <v>1</v>
      </c>
      <c r="AN21" s="192">
        <v>0</v>
      </c>
    </row>
    <row r="22" spans="20:40" ht="12.75" customHeight="1" x14ac:dyDescent="0.45">
      <c r="T22">
        <v>36</v>
      </c>
      <c r="U22" s="56">
        <v>6.6573463817322414E-5</v>
      </c>
      <c r="V22" s="56">
        <v>0</v>
      </c>
      <c r="W22" s="56">
        <v>0</v>
      </c>
      <c r="X22" s="56">
        <v>0</v>
      </c>
      <c r="Y22" s="56">
        <v>2.82326369282891E-4</v>
      </c>
      <c r="Z22" s="56">
        <v>0</v>
      </c>
      <c r="AA22" s="56">
        <v>0</v>
      </c>
      <c r="AB22" s="56">
        <v>0</v>
      </c>
      <c r="AC22" s="56">
        <v>0</v>
      </c>
      <c r="AE22" s="192">
        <v>47</v>
      </c>
      <c r="AF22" s="192">
        <v>5</v>
      </c>
      <c r="AG22" s="192">
        <v>1</v>
      </c>
      <c r="AH22" s="192">
        <v>3</v>
      </c>
      <c r="AI22" s="192">
        <v>1</v>
      </c>
      <c r="AJ22" s="192">
        <v>2</v>
      </c>
      <c r="AK22" s="192">
        <v>0</v>
      </c>
      <c r="AL22" s="192">
        <v>0</v>
      </c>
      <c r="AM22" s="192">
        <v>0</v>
      </c>
      <c r="AN22" s="192">
        <v>5</v>
      </c>
    </row>
    <row r="23" spans="20:40" ht="12.75" customHeight="1" x14ac:dyDescent="0.45">
      <c r="T23">
        <v>37</v>
      </c>
      <c r="U23" s="56">
        <v>6.6573463817322414E-5</v>
      </c>
      <c r="V23" s="56">
        <v>1.0779346771585642E-4</v>
      </c>
      <c r="W23" s="56">
        <v>0</v>
      </c>
      <c r="X23" s="56">
        <v>0</v>
      </c>
      <c r="Y23" s="56">
        <v>0</v>
      </c>
      <c r="Z23" s="56">
        <v>0</v>
      </c>
      <c r="AA23" s="56">
        <v>0</v>
      </c>
      <c r="AB23" s="56">
        <v>0</v>
      </c>
      <c r="AC23" s="56">
        <v>6.920415224913495E-3</v>
      </c>
      <c r="AE23" s="192">
        <v>48</v>
      </c>
      <c r="AF23" s="192">
        <v>4</v>
      </c>
      <c r="AG23" s="192">
        <v>1</v>
      </c>
      <c r="AH23" s="192">
        <v>8</v>
      </c>
      <c r="AI23" s="192">
        <v>0</v>
      </c>
      <c r="AJ23" s="192">
        <v>2</v>
      </c>
      <c r="AK23" s="192">
        <v>0</v>
      </c>
      <c r="AL23" s="192">
        <v>0</v>
      </c>
      <c r="AM23" s="192">
        <v>1</v>
      </c>
      <c r="AN23" s="192">
        <v>5</v>
      </c>
    </row>
    <row r="24" spans="20:40" ht="12.75" customHeight="1" x14ac:dyDescent="0.45">
      <c r="T24">
        <v>38</v>
      </c>
      <c r="U24" s="56">
        <v>1.9972039145196724E-4</v>
      </c>
      <c r="V24" s="56">
        <v>0</v>
      </c>
      <c r="W24" s="56">
        <v>9.3361964335729626E-5</v>
      </c>
      <c r="X24" s="56">
        <v>0</v>
      </c>
      <c r="Y24" s="56">
        <v>0</v>
      </c>
      <c r="Z24" s="56">
        <v>1.5503875968992248E-3</v>
      </c>
      <c r="AA24" s="56">
        <v>0</v>
      </c>
      <c r="AB24" s="56">
        <v>0</v>
      </c>
      <c r="AC24" s="56">
        <v>6.920415224913495E-3</v>
      </c>
      <c r="AE24" s="192">
        <v>49</v>
      </c>
      <c r="AF24" s="192">
        <v>4</v>
      </c>
      <c r="AG24" s="192">
        <v>2</v>
      </c>
      <c r="AH24" s="192">
        <v>8</v>
      </c>
      <c r="AI24" s="192">
        <v>1</v>
      </c>
      <c r="AJ24" s="192">
        <v>1</v>
      </c>
      <c r="AK24" s="192">
        <v>1</v>
      </c>
      <c r="AL24" s="192">
        <v>1</v>
      </c>
      <c r="AM24" s="192">
        <v>0</v>
      </c>
      <c r="AN24" s="192">
        <v>3</v>
      </c>
    </row>
    <row r="25" spans="20:40" ht="12.75" customHeight="1" x14ac:dyDescent="0.45">
      <c r="T25">
        <v>39</v>
      </c>
      <c r="U25" s="56">
        <v>6.6573463817322414E-5</v>
      </c>
      <c r="V25" s="56">
        <v>0</v>
      </c>
      <c r="W25" s="56">
        <v>1.8672392867145925E-4</v>
      </c>
      <c r="X25" s="56">
        <v>2.9603315571343988E-4</v>
      </c>
      <c r="Y25" s="56">
        <v>2.82326369282891E-4</v>
      </c>
      <c r="Z25" s="56">
        <v>0</v>
      </c>
      <c r="AA25" s="56">
        <v>0</v>
      </c>
      <c r="AB25" s="56">
        <v>0</v>
      </c>
      <c r="AC25" s="56">
        <v>0</v>
      </c>
      <c r="AE25" s="192">
        <v>50</v>
      </c>
      <c r="AF25" s="192">
        <v>5</v>
      </c>
      <c r="AG25" s="192">
        <v>4</v>
      </c>
      <c r="AH25" s="192">
        <v>8</v>
      </c>
      <c r="AI25" s="192">
        <v>3</v>
      </c>
      <c r="AJ25" s="192">
        <v>1</v>
      </c>
      <c r="AK25" s="192">
        <v>2</v>
      </c>
      <c r="AL25" s="192">
        <v>1</v>
      </c>
      <c r="AM25" s="192">
        <v>1</v>
      </c>
      <c r="AN25" s="192">
        <v>3</v>
      </c>
    </row>
    <row r="26" spans="20:40" ht="12.75" customHeight="1" x14ac:dyDescent="0.45">
      <c r="T26">
        <v>40</v>
      </c>
      <c r="U26" s="56">
        <v>1.3314692763464483E-4</v>
      </c>
      <c r="V26" s="56">
        <v>1.0779346771585642E-4</v>
      </c>
      <c r="W26" s="56">
        <v>9.3361964335729626E-5</v>
      </c>
      <c r="X26" s="56">
        <v>0</v>
      </c>
      <c r="Y26" s="56">
        <v>0</v>
      </c>
      <c r="Z26" s="56">
        <v>7.7519379844961239E-4</v>
      </c>
      <c r="AA26" s="56">
        <v>0</v>
      </c>
      <c r="AB26" s="56">
        <v>0</v>
      </c>
      <c r="AC26" s="56">
        <v>6.920415224913495E-3</v>
      </c>
      <c r="AE26" s="192">
        <v>51</v>
      </c>
      <c r="AF26" s="192">
        <v>10</v>
      </c>
      <c r="AG26" s="192">
        <v>2</v>
      </c>
      <c r="AH26" s="192">
        <v>17</v>
      </c>
      <c r="AI26" s="192">
        <v>2</v>
      </c>
      <c r="AJ26" s="192">
        <v>6</v>
      </c>
      <c r="AK26" s="192">
        <v>2</v>
      </c>
      <c r="AL26" s="192">
        <v>0</v>
      </c>
      <c r="AM26" s="192">
        <v>0</v>
      </c>
      <c r="AN26" s="192">
        <v>5</v>
      </c>
    </row>
    <row r="27" spans="20:40" ht="12.75" customHeight="1" x14ac:dyDescent="0.45">
      <c r="T27">
        <v>41</v>
      </c>
      <c r="U27" s="56">
        <v>2.6629385526928966E-4</v>
      </c>
      <c r="V27" s="56">
        <v>0</v>
      </c>
      <c r="W27" s="56">
        <v>1.8672392867145925E-4</v>
      </c>
      <c r="X27" s="56">
        <v>0</v>
      </c>
      <c r="Y27" s="56">
        <v>0</v>
      </c>
      <c r="Z27" s="56">
        <v>0</v>
      </c>
      <c r="AA27" s="56">
        <v>0</v>
      </c>
      <c r="AB27" s="56">
        <v>0</v>
      </c>
      <c r="AC27" s="56">
        <v>3.4602076124567475E-3</v>
      </c>
      <c r="AE27" s="192">
        <v>52</v>
      </c>
      <c r="AF27" s="192">
        <v>9</v>
      </c>
      <c r="AG27" s="192">
        <v>7</v>
      </c>
      <c r="AH27" s="192">
        <v>13</v>
      </c>
      <c r="AI27" s="192">
        <v>2</v>
      </c>
      <c r="AJ27" s="192">
        <v>9</v>
      </c>
      <c r="AK27" s="192">
        <v>0</v>
      </c>
      <c r="AL27" s="192">
        <v>0</v>
      </c>
      <c r="AM27" s="192">
        <v>1</v>
      </c>
      <c r="AN27" s="192">
        <v>1</v>
      </c>
    </row>
    <row r="28" spans="20:40" ht="12.75" customHeight="1" x14ac:dyDescent="0.45">
      <c r="T28">
        <v>42</v>
      </c>
      <c r="U28" s="56">
        <v>6.6573463817322414E-5</v>
      </c>
      <c r="V28" s="56">
        <v>0</v>
      </c>
      <c r="W28" s="56">
        <v>4.6680982167864813E-4</v>
      </c>
      <c r="X28" s="56">
        <v>8.8809946714031975E-4</v>
      </c>
      <c r="Y28" s="56">
        <v>2.82326369282891E-4</v>
      </c>
      <c r="Z28" s="56">
        <v>0</v>
      </c>
      <c r="AA28" s="56">
        <v>0</v>
      </c>
      <c r="AB28" s="56">
        <v>0</v>
      </c>
      <c r="AC28" s="56">
        <v>6.920415224913495E-3</v>
      </c>
      <c r="AE28" s="192">
        <v>53</v>
      </c>
      <c r="AF28" s="192">
        <v>9</v>
      </c>
      <c r="AG28" s="192">
        <v>4</v>
      </c>
      <c r="AH28" s="192">
        <v>8</v>
      </c>
      <c r="AI28" s="192">
        <v>1</v>
      </c>
      <c r="AJ28" s="192">
        <v>1</v>
      </c>
      <c r="AK28" s="192">
        <v>2</v>
      </c>
      <c r="AL28" s="192">
        <v>0</v>
      </c>
      <c r="AM28" s="192">
        <v>0</v>
      </c>
      <c r="AN28" s="192">
        <v>0</v>
      </c>
    </row>
    <row r="29" spans="20:40" ht="12.75" customHeight="1" x14ac:dyDescent="0.45">
      <c r="T29">
        <v>43</v>
      </c>
      <c r="U29" s="56">
        <v>0</v>
      </c>
      <c r="V29" s="56">
        <v>0</v>
      </c>
      <c r="W29" s="56">
        <v>9.3361964335729626E-5</v>
      </c>
      <c r="X29" s="56">
        <v>2.9603315571343988E-4</v>
      </c>
      <c r="Y29" s="56">
        <v>2.82326369282891E-4</v>
      </c>
      <c r="Z29" s="56">
        <v>0</v>
      </c>
      <c r="AA29" s="56">
        <v>0</v>
      </c>
      <c r="AB29" s="56">
        <v>0</v>
      </c>
      <c r="AC29" s="56">
        <v>3.4602076124567475E-3</v>
      </c>
      <c r="AE29" s="192">
        <v>54</v>
      </c>
      <c r="AF29" s="192">
        <v>18</v>
      </c>
      <c r="AG29" s="192">
        <v>5</v>
      </c>
      <c r="AH29" s="192">
        <v>14</v>
      </c>
      <c r="AI29" s="192">
        <v>3</v>
      </c>
      <c r="AJ29" s="192">
        <v>9</v>
      </c>
      <c r="AK29" s="192">
        <v>1</v>
      </c>
      <c r="AL29" s="192">
        <v>0</v>
      </c>
      <c r="AM29" s="192">
        <v>1</v>
      </c>
      <c r="AN29" s="192">
        <v>2</v>
      </c>
    </row>
    <row r="30" spans="20:40" ht="12.75" customHeight="1" x14ac:dyDescent="0.45">
      <c r="T30">
        <v>44</v>
      </c>
      <c r="U30" s="56">
        <v>0</v>
      </c>
      <c r="V30" s="56">
        <v>1.0779346771585642E-4</v>
      </c>
      <c r="W30" s="56">
        <v>1.8672392867145925E-4</v>
      </c>
      <c r="X30" s="56">
        <v>2.9603315571343988E-4</v>
      </c>
      <c r="Y30" s="56">
        <v>0</v>
      </c>
      <c r="Z30" s="56">
        <v>7.7519379844961239E-4</v>
      </c>
      <c r="AA30" s="56">
        <v>0</v>
      </c>
      <c r="AB30" s="56">
        <v>0</v>
      </c>
      <c r="AC30" s="56">
        <v>0</v>
      </c>
      <c r="AE30" s="192">
        <v>55</v>
      </c>
      <c r="AF30" s="192">
        <v>11</v>
      </c>
      <c r="AG30" s="192">
        <v>12</v>
      </c>
      <c r="AH30" s="192">
        <v>18</v>
      </c>
      <c r="AI30" s="192">
        <v>4</v>
      </c>
      <c r="AJ30" s="192">
        <v>4</v>
      </c>
      <c r="AK30" s="192">
        <v>1</v>
      </c>
      <c r="AL30" s="192">
        <v>0</v>
      </c>
      <c r="AM30" s="192">
        <v>2</v>
      </c>
      <c r="AN30" s="192">
        <v>7</v>
      </c>
    </row>
    <row r="31" spans="20:40" ht="12.75" customHeight="1" x14ac:dyDescent="0.45">
      <c r="T31">
        <v>45</v>
      </c>
      <c r="U31" s="56">
        <v>6.6573463817322414E-5</v>
      </c>
      <c r="V31" s="56">
        <v>0</v>
      </c>
      <c r="W31" s="56">
        <v>6.5353375035010733E-4</v>
      </c>
      <c r="X31" s="56">
        <v>0</v>
      </c>
      <c r="Y31" s="56">
        <v>5.6465273856578201E-4</v>
      </c>
      <c r="Z31" s="56">
        <v>0</v>
      </c>
      <c r="AA31" s="56">
        <v>0</v>
      </c>
      <c r="AB31" s="56">
        <v>0</v>
      </c>
      <c r="AC31" s="56">
        <v>6.920415224913495E-3</v>
      </c>
      <c r="AE31" s="192">
        <v>56</v>
      </c>
      <c r="AF31" s="192">
        <v>11</v>
      </c>
      <c r="AG31" s="192">
        <v>7</v>
      </c>
      <c r="AH31" s="192">
        <v>15</v>
      </c>
      <c r="AI31" s="192">
        <v>4</v>
      </c>
      <c r="AJ31" s="192">
        <v>3</v>
      </c>
      <c r="AK31" s="192">
        <v>1</v>
      </c>
      <c r="AL31" s="192">
        <v>1</v>
      </c>
      <c r="AM31" s="192">
        <v>2</v>
      </c>
      <c r="AN31" s="192">
        <v>4</v>
      </c>
    </row>
    <row r="32" spans="20:40" ht="12.75" customHeight="1" x14ac:dyDescent="0.45">
      <c r="T32">
        <v>46</v>
      </c>
      <c r="U32" s="56">
        <v>6.6573463817322414E-5</v>
      </c>
      <c r="V32" s="56">
        <v>1.0779346771585642E-4</v>
      </c>
      <c r="W32" s="56">
        <v>7.4689571468583701E-4</v>
      </c>
      <c r="X32" s="56">
        <v>0</v>
      </c>
      <c r="Y32" s="56">
        <v>2.82326369282891E-4</v>
      </c>
      <c r="Z32" s="56">
        <v>0</v>
      </c>
      <c r="AA32" s="56">
        <v>0</v>
      </c>
      <c r="AB32" s="56">
        <v>1.3003901170351106E-3</v>
      </c>
      <c r="AC32" s="56">
        <v>0</v>
      </c>
      <c r="AE32" s="192">
        <v>57</v>
      </c>
      <c r="AF32" s="192">
        <v>13</v>
      </c>
      <c r="AG32" s="192">
        <v>12</v>
      </c>
      <c r="AH32" s="192">
        <v>25</v>
      </c>
      <c r="AI32" s="192">
        <v>5</v>
      </c>
      <c r="AJ32" s="192">
        <v>9</v>
      </c>
      <c r="AK32" s="192">
        <v>4</v>
      </c>
      <c r="AL32" s="192">
        <v>2</v>
      </c>
      <c r="AM32" s="192">
        <v>6</v>
      </c>
      <c r="AN32" s="192">
        <v>2</v>
      </c>
    </row>
    <row r="33" spans="20:40" ht="12.75" customHeight="1" x14ac:dyDescent="0.45">
      <c r="T33">
        <v>47</v>
      </c>
      <c r="U33" s="56">
        <v>3.328673190866121E-4</v>
      </c>
      <c r="V33" s="56">
        <v>1.0779346771585642E-4</v>
      </c>
      <c r="W33" s="56">
        <v>2.8008589300718888E-4</v>
      </c>
      <c r="X33" s="56">
        <v>2.9603315571343988E-4</v>
      </c>
      <c r="Y33" s="56">
        <v>5.6465273856578201E-4</v>
      </c>
      <c r="Z33" s="56">
        <v>0</v>
      </c>
      <c r="AA33" s="56">
        <v>0</v>
      </c>
      <c r="AB33" s="56">
        <v>0</v>
      </c>
      <c r="AC33" s="56">
        <v>1.7301038062283738E-2</v>
      </c>
      <c r="AE33" s="192">
        <v>58</v>
      </c>
      <c r="AF33" s="192">
        <v>19</v>
      </c>
      <c r="AG33" s="192">
        <v>14</v>
      </c>
      <c r="AH33" s="192">
        <v>25</v>
      </c>
      <c r="AI33" s="192">
        <v>12</v>
      </c>
      <c r="AJ33" s="192">
        <v>12</v>
      </c>
      <c r="AK33" s="192">
        <v>4</v>
      </c>
      <c r="AL33" s="192">
        <v>2</v>
      </c>
      <c r="AM33" s="192">
        <v>4</v>
      </c>
      <c r="AN33" s="192">
        <v>3</v>
      </c>
    </row>
    <row r="34" spans="20:40" ht="12.75" customHeight="1" x14ac:dyDescent="0.45">
      <c r="T34">
        <v>48</v>
      </c>
      <c r="U34" s="56">
        <v>2.6629385526928966E-4</v>
      </c>
      <c r="V34" s="56">
        <v>1.0779346771585642E-4</v>
      </c>
      <c r="W34" s="56">
        <v>7.4689571468583701E-4</v>
      </c>
      <c r="X34" s="56">
        <v>0</v>
      </c>
      <c r="Y34" s="56">
        <v>5.6465273856578201E-4</v>
      </c>
      <c r="Z34" s="56">
        <v>0</v>
      </c>
      <c r="AA34" s="56">
        <v>0</v>
      </c>
      <c r="AB34" s="56">
        <v>1.3003901170351106E-3</v>
      </c>
      <c r="AC34" s="56">
        <v>1.7301038062283738E-2</v>
      </c>
      <c r="AE34" s="192">
        <v>59</v>
      </c>
      <c r="AF34" s="192">
        <v>35</v>
      </c>
      <c r="AG34" s="192">
        <v>11</v>
      </c>
      <c r="AH34" s="192">
        <v>35</v>
      </c>
      <c r="AI34" s="192">
        <v>6</v>
      </c>
      <c r="AJ34" s="192">
        <v>11</v>
      </c>
      <c r="AK34" s="192">
        <v>4</v>
      </c>
      <c r="AL34" s="192">
        <v>0</v>
      </c>
      <c r="AM34" s="192">
        <v>1</v>
      </c>
      <c r="AN34" s="192">
        <v>4</v>
      </c>
    </row>
    <row r="35" spans="20:40" ht="12.75" customHeight="1" x14ac:dyDescent="0.45">
      <c r="T35">
        <v>49</v>
      </c>
      <c r="U35" s="56">
        <v>2.6629385526928966E-4</v>
      </c>
      <c r="V35" s="56">
        <v>2.1558693543171284E-4</v>
      </c>
      <c r="W35" s="56">
        <v>7.4689571468583701E-4</v>
      </c>
      <c r="X35" s="56">
        <v>2.9603315571343988E-4</v>
      </c>
      <c r="Y35" s="56">
        <v>2.82326369282891E-4</v>
      </c>
      <c r="Z35" s="56">
        <v>7.7519379844961239E-4</v>
      </c>
      <c r="AA35" s="56">
        <v>8.771929824561403E-3</v>
      </c>
      <c r="AB35" s="56">
        <v>0</v>
      </c>
      <c r="AC35" s="56">
        <v>1.0380622837370242E-2</v>
      </c>
      <c r="AE35" s="192">
        <v>60</v>
      </c>
      <c r="AF35" s="192">
        <v>38</v>
      </c>
      <c r="AG35" s="192">
        <v>16</v>
      </c>
      <c r="AH35" s="192">
        <v>32</v>
      </c>
      <c r="AI35" s="192">
        <v>16</v>
      </c>
      <c r="AJ35" s="192">
        <v>12</v>
      </c>
      <c r="AK35" s="192">
        <v>2</v>
      </c>
      <c r="AL35" s="192">
        <v>0</v>
      </c>
      <c r="AM35" s="192">
        <v>4</v>
      </c>
      <c r="AN35" s="192">
        <v>4</v>
      </c>
    </row>
    <row r="36" spans="20:40" ht="12.75" customHeight="1" x14ac:dyDescent="0.45">
      <c r="T36">
        <v>50</v>
      </c>
      <c r="U36" s="56">
        <v>3.328673190866121E-4</v>
      </c>
      <c r="V36" s="56">
        <v>4.3117387086342567E-4</v>
      </c>
      <c r="W36" s="56">
        <v>7.4689571468583701E-4</v>
      </c>
      <c r="X36" s="56">
        <v>8.8809946714031975E-4</v>
      </c>
      <c r="Y36" s="56">
        <v>2.82326369282891E-4</v>
      </c>
      <c r="Z36" s="56">
        <v>1.5503875968992248E-3</v>
      </c>
      <c r="AA36" s="56">
        <v>8.771929824561403E-3</v>
      </c>
      <c r="AB36" s="56">
        <v>1.3003901170351106E-3</v>
      </c>
      <c r="AC36" s="56">
        <v>1.0380622837370242E-2</v>
      </c>
      <c r="AE36" s="192">
        <v>61</v>
      </c>
      <c r="AF36" s="192">
        <v>36</v>
      </c>
      <c r="AG36" s="192">
        <v>21</v>
      </c>
      <c r="AH36" s="192">
        <v>49</v>
      </c>
      <c r="AI36" s="192">
        <v>4</v>
      </c>
      <c r="AJ36" s="192">
        <v>12</v>
      </c>
      <c r="AK36" s="192">
        <v>10</v>
      </c>
      <c r="AL36" s="192">
        <v>2</v>
      </c>
      <c r="AM36" s="192">
        <v>4</v>
      </c>
      <c r="AN36" s="192">
        <v>3</v>
      </c>
    </row>
    <row r="37" spans="20:40" ht="12.75" customHeight="1" x14ac:dyDescent="0.45">
      <c r="T37">
        <v>51</v>
      </c>
      <c r="U37" s="56">
        <v>6.6573463817322419E-4</v>
      </c>
      <c r="V37" s="56">
        <v>2.1558693543171284E-4</v>
      </c>
      <c r="W37" s="56">
        <v>1.5871533937074037E-3</v>
      </c>
      <c r="X37" s="56">
        <v>5.9206631142687976E-4</v>
      </c>
      <c r="Y37" s="56">
        <v>1.6939582156973462E-3</v>
      </c>
      <c r="Z37" s="56">
        <v>1.5503875968992248E-3</v>
      </c>
      <c r="AA37" s="56">
        <v>0</v>
      </c>
      <c r="AB37" s="56">
        <v>0</v>
      </c>
      <c r="AC37" s="56">
        <v>1.7301038062283738E-2</v>
      </c>
      <c r="AE37" s="192">
        <v>62</v>
      </c>
      <c r="AF37" s="192">
        <v>39</v>
      </c>
      <c r="AG37" s="192">
        <v>28</v>
      </c>
      <c r="AH37" s="192">
        <v>70</v>
      </c>
      <c r="AI37" s="192">
        <v>13</v>
      </c>
      <c r="AJ37" s="192">
        <v>11</v>
      </c>
      <c r="AK37" s="192">
        <v>3</v>
      </c>
      <c r="AL37" s="192">
        <v>1</v>
      </c>
      <c r="AM37" s="192">
        <v>3</v>
      </c>
      <c r="AN37" s="192">
        <v>7</v>
      </c>
    </row>
    <row r="38" spans="20:40" ht="12.75" customHeight="1" x14ac:dyDescent="0.45">
      <c r="T38">
        <v>52</v>
      </c>
      <c r="U38" s="56">
        <v>5.9916117435590175E-4</v>
      </c>
      <c r="V38" s="56">
        <v>7.5455427401099494E-4</v>
      </c>
      <c r="W38" s="56">
        <v>1.2137055363644852E-3</v>
      </c>
      <c r="X38" s="56">
        <v>5.9206631142687976E-4</v>
      </c>
      <c r="Y38" s="56">
        <v>2.540937323546019E-3</v>
      </c>
      <c r="Z38" s="56">
        <v>0</v>
      </c>
      <c r="AA38" s="56">
        <v>0</v>
      </c>
      <c r="AB38" s="56">
        <v>1.3003901170351106E-3</v>
      </c>
      <c r="AC38" s="56">
        <v>3.4602076124567475E-3</v>
      </c>
      <c r="AE38" s="192">
        <v>63</v>
      </c>
      <c r="AF38" s="192">
        <v>44</v>
      </c>
      <c r="AG38" s="192">
        <v>32</v>
      </c>
      <c r="AH38" s="192">
        <v>60</v>
      </c>
      <c r="AI38" s="192">
        <v>23</v>
      </c>
      <c r="AJ38" s="192">
        <v>20</v>
      </c>
      <c r="AK38" s="192">
        <v>6</v>
      </c>
      <c r="AL38" s="192">
        <v>1</v>
      </c>
      <c r="AM38" s="192">
        <v>2</v>
      </c>
      <c r="AN38" s="192">
        <v>2</v>
      </c>
    </row>
    <row r="39" spans="20:40" ht="12.75" customHeight="1" x14ac:dyDescent="0.45">
      <c r="T39">
        <v>53</v>
      </c>
      <c r="U39" s="56">
        <v>5.9916117435590175E-4</v>
      </c>
      <c r="V39" s="56">
        <v>4.3117387086342567E-4</v>
      </c>
      <c r="W39" s="56">
        <v>7.4689571468583701E-4</v>
      </c>
      <c r="X39" s="56">
        <v>2.9603315571343988E-4</v>
      </c>
      <c r="Y39" s="56">
        <v>2.82326369282891E-4</v>
      </c>
      <c r="Z39" s="56">
        <v>1.5503875968992248E-3</v>
      </c>
      <c r="AA39" s="56">
        <v>0</v>
      </c>
      <c r="AB39" s="56">
        <v>0</v>
      </c>
      <c r="AC39" s="56">
        <v>0</v>
      </c>
      <c r="AE39" s="192">
        <v>64</v>
      </c>
      <c r="AF39" s="192">
        <v>66</v>
      </c>
      <c r="AG39" s="192">
        <v>44</v>
      </c>
      <c r="AH39" s="192">
        <v>70</v>
      </c>
      <c r="AI39" s="192">
        <v>12</v>
      </c>
      <c r="AJ39" s="192">
        <v>22</v>
      </c>
      <c r="AK39" s="192">
        <v>13</v>
      </c>
      <c r="AL39" s="192">
        <v>2</v>
      </c>
      <c r="AM39" s="192">
        <v>3</v>
      </c>
      <c r="AN39" s="192">
        <v>4</v>
      </c>
    </row>
    <row r="40" spans="20:40" ht="12.75" customHeight="1" x14ac:dyDescent="0.45">
      <c r="T40">
        <v>54</v>
      </c>
      <c r="U40" s="56">
        <v>1.1983223487118035E-3</v>
      </c>
      <c r="V40" s="56">
        <v>5.3896733857928213E-4</v>
      </c>
      <c r="W40" s="56">
        <v>1.3070675007002147E-3</v>
      </c>
      <c r="X40" s="56">
        <v>8.8809946714031975E-4</v>
      </c>
      <c r="Y40" s="56">
        <v>2.540937323546019E-3</v>
      </c>
      <c r="Z40" s="56">
        <v>7.7519379844961239E-4</v>
      </c>
      <c r="AA40" s="56">
        <v>0</v>
      </c>
      <c r="AB40" s="56">
        <v>1.3003901170351106E-3</v>
      </c>
      <c r="AC40" s="56">
        <v>6.920415224913495E-3</v>
      </c>
      <c r="AE40" s="192">
        <v>65</v>
      </c>
      <c r="AF40" s="192">
        <v>80</v>
      </c>
      <c r="AG40" s="192">
        <v>31</v>
      </c>
      <c r="AH40" s="192">
        <v>74</v>
      </c>
      <c r="AI40" s="192">
        <v>26</v>
      </c>
      <c r="AJ40" s="192">
        <v>25</v>
      </c>
      <c r="AK40" s="192">
        <v>5</v>
      </c>
      <c r="AL40" s="192">
        <v>1</v>
      </c>
      <c r="AM40" s="192">
        <v>9</v>
      </c>
      <c r="AN40" s="192">
        <v>5</v>
      </c>
    </row>
    <row r="41" spans="20:40" ht="12.75" customHeight="1" x14ac:dyDescent="0.45">
      <c r="T41">
        <v>55</v>
      </c>
      <c r="U41" s="56">
        <v>7.3230810199054652E-4</v>
      </c>
      <c r="V41" s="56">
        <v>1.2935216125902771E-3</v>
      </c>
      <c r="W41" s="56">
        <v>1.6805153580431332E-3</v>
      </c>
      <c r="X41" s="56">
        <v>1.1841326228537595E-3</v>
      </c>
      <c r="Y41" s="56">
        <v>1.129305477131564E-3</v>
      </c>
      <c r="Z41" s="56">
        <v>7.7519379844961239E-4</v>
      </c>
      <c r="AA41" s="56">
        <v>0</v>
      </c>
      <c r="AB41" s="56">
        <v>2.6007802340702211E-3</v>
      </c>
      <c r="AC41" s="56">
        <v>2.4221453287197232E-2</v>
      </c>
      <c r="AE41" s="192">
        <v>66</v>
      </c>
      <c r="AF41" s="192">
        <v>103</v>
      </c>
      <c r="AG41" s="192">
        <v>48</v>
      </c>
      <c r="AH41" s="192">
        <v>84</v>
      </c>
      <c r="AI41" s="192">
        <v>19</v>
      </c>
      <c r="AJ41" s="192">
        <v>43</v>
      </c>
      <c r="AK41" s="192">
        <v>17</v>
      </c>
      <c r="AL41" s="192">
        <v>2</v>
      </c>
      <c r="AM41" s="192">
        <v>8</v>
      </c>
      <c r="AN41" s="192">
        <v>1</v>
      </c>
    </row>
    <row r="42" spans="20:40" ht="12.75" customHeight="1" x14ac:dyDescent="0.45">
      <c r="T42">
        <v>56</v>
      </c>
      <c r="U42" s="56">
        <v>7.3230810199054652E-4</v>
      </c>
      <c r="V42" s="56">
        <v>7.5455427401099494E-4</v>
      </c>
      <c r="W42" s="56">
        <v>1.4004294650359443E-3</v>
      </c>
      <c r="X42" s="56">
        <v>1.1841326228537595E-3</v>
      </c>
      <c r="Y42" s="56">
        <v>8.4697910784867312E-4</v>
      </c>
      <c r="Z42" s="56">
        <v>7.7519379844961239E-4</v>
      </c>
      <c r="AA42" s="56">
        <v>8.771929824561403E-3</v>
      </c>
      <c r="AB42" s="56">
        <v>2.6007802340702211E-3</v>
      </c>
      <c r="AC42" s="56">
        <v>1.384083044982699E-2</v>
      </c>
      <c r="AE42" s="192">
        <v>67</v>
      </c>
      <c r="AF42" s="192">
        <v>89</v>
      </c>
      <c r="AG42" s="192">
        <v>59</v>
      </c>
      <c r="AH42" s="192">
        <v>120</v>
      </c>
      <c r="AI42" s="192">
        <v>34</v>
      </c>
      <c r="AJ42" s="192">
        <v>31</v>
      </c>
      <c r="AK42" s="192">
        <v>13</v>
      </c>
      <c r="AL42" s="192">
        <v>2</v>
      </c>
      <c r="AM42" s="192">
        <v>5</v>
      </c>
      <c r="AN42" s="192">
        <v>5</v>
      </c>
    </row>
    <row r="43" spans="20:40" ht="12.75" customHeight="1" x14ac:dyDescent="0.45">
      <c r="T43">
        <v>57</v>
      </c>
      <c r="U43" s="56">
        <v>8.6545502962519141E-4</v>
      </c>
      <c r="V43" s="56">
        <v>1.2935216125902771E-3</v>
      </c>
      <c r="W43" s="56">
        <v>2.3340491083932405E-3</v>
      </c>
      <c r="X43" s="56">
        <v>1.4801657785671995E-3</v>
      </c>
      <c r="Y43" s="56">
        <v>2.540937323546019E-3</v>
      </c>
      <c r="Z43" s="56">
        <v>3.1007751937984496E-3</v>
      </c>
      <c r="AA43" s="56">
        <v>1.7543859649122806E-2</v>
      </c>
      <c r="AB43" s="56">
        <v>7.8023407022106634E-3</v>
      </c>
      <c r="AC43" s="56">
        <v>6.920415224913495E-3</v>
      </c>
      <c r="AE43" s="192">
        <v>68</v>
      </c>
      <c r="AF43" s="192">
        <v>108</v>
      </c>
      <c r="AG43" s="192">
        <v>78</v>
      </c>
      <c r="AH43" s="192">
        <v>146</v>
      </c>
      <c r="AI43" s="192">
        <v>40</v>
      </c>
      <c r="AJ43" s="192">
        <v>45</v>
      </c>
      <c r="AK43" s="192">
        <v>16</v>
      </c>
      <c r="AL43" s="192">
        <v>2</v>
      </c>
      <c r="AM43" s="192">
        <v>7</v>
      </c>
      <c r="AN43" s="192">
        <v>6</v>
      </c>
    </row>
    <row r="44" spans="20:40" ht="12.75" customHeight="1" x14ac:dyDescent="0.45">
      <c r="T44">
        <v>58</v>
      </c>
      <c r="U44" s="56">
        <v>1.2648958125291258E-3</v>
      </c>
      <c r="V44" s="56">
        <v>1.5091085480219899E-3</v>
      </c>
      <c r="W44" s="56">
        <v>2.3340491083932405E-3</v>
      </c>
      <c r="X44" s="56">
        <v>3.552397868561279E-3</v>
      </c>
      <c r="Y44" s="56">
        <v>3.3879164313946925E-3</v>
      </c>
      <c r="Z44" s="56">
        <v>3.1007751937984496E-3</v>
      </c>
      <c r="AA44" s="56">
        <v>1.7543859649122806E-2</v>
      </c>
      <c r="AB44" s="56">
        <v>5.2015604681404422E-3</v>
      </c>
      <c r="AC44" s="56">
        <v>1.0380622837370242E-2</v>
      </c>
      <c r="AE44" s="192">
        <v>69</v>
      </c>
      <c r="AF44" s="192">
        <v>171</v>
      </c>
      <c r="AG44" s="192">
        <v>61</v>
      </c>
      <c r="AH44" s="192">
        <v>180</v>
      </c>
      <c r="AI44" s="192">
        <v>49</v>
      </c>
      <c r="AJ44" s="192">
        <v>57</v>
      </c>
      <c r="AK44" s="192">
        <v>20</v>
      </c>
      <c r="AL44" s="192">
        <v>2</v>
      </c>
      <c r="AM44" s="192">
        <v>14</v>
      </c>
      <c r="AN44" s="192">
        <v>9</v>
      </c>
    </row>
    <row r="45" spans="20:40" ht="12.75" customHeight="1" x14ac:dyDescent="0.45">
      <c r="T45">
        <v>59</v>
      </c>
      <c r="U45" s="56">
        <v>2.3300712336062845E-3</v>
      </c>
      <c r="V45" s="56">
        <v>1.1857281448744207E-3</v>
      </c>
      <c r="W45" s="56">
        <v>3.2676687517505369E-3</v>
      </c>
      <c r="X45" s="56">
        <v>1.7761989342806395E-3</v>
      </c>
      <c r="Y45" s="56">
        <v>3.105590062111801E-3</v>
      </c>
      <c r="Z45" s="56">
        <v>3.1007751937984496E-3</v>
      </c>
      <c r="AA45" s="56">
        <v>0</v>
      </c>
      <c r="AB45" s="56">
        <v>1.3003901170351106E-3</v>
      </c>
      <c r="AC45" s="56">
        <v>1.384083044982699E-2</v>
      </c>
      <c r="AE45" s="192">
        <v>70</v>
      </c>
      <c r="AF45" s="192">
        <v>183</v>
      </c>
      <c r="AG45" s="192">
        <v>116</v>
      </c>
      <c r="AH45" s="192">
        <v>200</v>
      </c>
      <c r="AI45" s="192">
        <v>58</v>
      </c>
      <c r="AJ45" s="192">
        <v>54</v>
      </c>
      <c r="AK45" s="192">
        <v>22</v>
      </c>
      <c r="AL45" s="192">
        <v>3</v>
      </c>
      <c r="AM45" s="192">
        <v>12</v>
      </c>
      <c r="AN45" s="192">
        <v>6</v>
      </c>
    </row>
    <row r="46" spans="20:40" ht="12.75" customHeight="1" x14ac:dyDescent="0.45">
      <c r="T46">
        <v>60</v>
      </c>
      <c r="U46" s="56">
        <v>2.5297916250582517E-3</v>
      </c>
      <c r="V46" s="56">
        <v>1.7246954834537027E-3</v>
      </c>
      <c r="W46" s="56">
        <v>2.987582858743348E-3</v>
      </c>
      <c r="X46" s="56">
        <v>4.7365304914150381E-3</v>
      </c>
      <c r="Y46" s="56">
        <v>3.3879164313946925E-3</v>
      </c>
      <c r="Z46" s="56">
        <v>1.5503875968992248E-3</v>
      </c>
      <c r="AA46" s="56">
        <v>0</v>
      </c>
      <c r="AB46" s="56">
        <v>5.2015604681404422E-3</v>
      </c>
      <c r="AC46" s="56">
        <v>1.384083044982699E-2</v>
      </c>
      <c r="AE46" s="192">
        <v>71</v>
      </c>
      <c r="AF46" s="192">
        <v>205</v>
      </c>
      <c r="AG46" s="192">
        <v>132</v>
      </c>
      <c r="AH46" s="192">
        <v>230</v>
      </c>
      <c r="AI46" s="192">
        <v>67</v>
      </c>
      <c r="AJ46" s="192">
        <v>64</v>
      </c>
      <c r="AK46" s="192">
        <v>27</v>
      </c>
      <c r="AL46" s="192">
        <v>6</v>
      </c>
      <c r="AM46" s="192">
        <v>10</v>
      </c>
      <c r="AN46" s="192">
        <v>9</v>
      </c>
    </row>
    <row r="47" spans="20:40" ht="12.75" customHeight="1" x14ac:dyDescent="0.45">
      <c r="T47">
        <v>61</v>
      </c>
      <c r="U47" s="56">
        <v>2.396644697423607E-3</v>
      </c>
      <c r="V47" s="56">
        <v>2.2636628220329847E-3</v>
      </c>
      <c r="W47" s="56">
        <v>4.5747362524507515E-3</v>
      </c>
      <c r="X47" s="56">
        <v>1.1841326228537595E-3</v>
      </c>
      <c r="Y47" s="56">
        <v>3.3879164313946925E-3</v>
      </c>
      <c r="Z47" s="56">
        <v>7.7519379844961239E-3</v>
      </c>
      <c r="AA47" s="56">
        <v>1.7543859649122806E-2</v>
      </c>
      <c r="AB47" s="56">
        <v>5.2015604681404422E-3</v>
      </c>
      <c r="AC47" s="56">
        <v>1.0380622837370242E-2</v>
      </c>
      <c r="AE47" s="192">
        <v>72</v>
      </c>
      <c r="AF47" s="192">
        <v>190</v>
      </c>
      <c r="AG47" s="192">
        <v>152</v>
      </c>
      <c r="AH47" s="192">
        <v>243</v>
      </c>
      <c r="AI47" s="192">
        <v>72</v>
      </c>
      <c r="AJ47" s="192">
        <v>75</v>
      </c>
      <c r="AK47" s="192">
        <v>34</v>
      </c>
      <c r="AL47" s="192">
        <v>1</v>
      </c>
      <c r="AM47" s="192">
        <v>22</v>
      </c>
      <c r="AN47" s="192">
        <v>3</v>
      </c>
    </row>
    <row r="48" spans="20:40" ht="12.75" customHeight="1" x14ac:dyDescent="0.45">
      <c r="T48">
        <v>62</v>
      </c>
      <c r="U48" s="56">
        <v>2.5963650888755742E-3</v>
      </c>
      <c r="V48" s="56">
        <v>3.0182170960439797E-3</v>
      </c>
      <c r="W48" s="56">
        <v>6.5353375035010737E-3</v>
      </c>
      <c r="X48" s="56">
        <v>3.8484310242747188E-3</v>
      </c>
      <c r="Y48" s="56">
        <v>3.105590062111801E-3</v>
      </c>
      <c r="Z48" s="56">
        <v>2.3255813953488372E-3</v>
      </c>
      <c r="AA48" s="56">
        <v>8.771929824561403E-3</v>
      </c>
      <c r="AB48" s="56">
        <v>3.9011703511053317E-3</v>
      </c>
      <c r="AC48" s="56">
        <v>2.4221453287197232E-2</v>
      </c>
      <c r="AE48" s="192">
        <v>73</v>
      </c>
      <c r="AF48" s="192">
        <v>246</v>
      </c>
      <c r="AG48" s="192">
        <v>147</v>
      </c>
      <c r="AH48" s="192">
        <v>237</v>
      </c>
      <c r="AI48" s="192">
        <v>70</v>
      </c>
      <c r="AJ48" s="192">
        <v>72</v>
      </c>
      <c r="AK48" s="192">
        <v>19</v>
      </c>
      <c r="AL48" s="192">
        <v>6</v>
      </c>
      <c r="AM48" s="192">
        <v>21</v>
      </c>
      <c r="AN48" s="192">
        <v>5</v>
      </c>
    </row>
    <row r="49" spans="20:40" ht="12.75" customHeight="1" x14ac:dyDescent="0.45">
      <c r="T49">
        <v>63</v>
      </c>
      <c r="U49" s="56">
        <v>2.9292324079621861E-3</v>
      </c>
      <c r="V49" s="56">
        <v>3.4493909669074054E-3</v>
      </c>
      <c r="W49" s="56">
        <v>5.6017178601437774E-3</v>
      </c>
      <c r="X49" s="56">
        <v>6.8087625814091182E-3</v>
      </c>
      <c r="Y49" s="56">
        <v>5.6465273856578201E-3</v>
      </c>
      <c r="Z49" s="56">
        <v>4.6511627906976744E-3</v>
      </c>
      <c r="AA49" s="56">
        <v>8.771929824561403E-3</v>
      </c>
      <c r="AB49" s="56">
        <v>2.6007802340702211E-3</v>
      </c>
      <c r="AC49" s="56">
        <v>6.920415224913495E-3</v>
      </c>
      <c r="AE49" s="192">
        <v>74</v>
      </c>
      <c r="AF49" s="192">
        <v>244</v>
      </c>
      <c r="AG49" s="192">
        <v>173</v>
      </c>
      <c r="AH49" s="192">
        <v>312</v>
      </c>
      <c r="AI49" s="192">
        <v>74</v>
      </c>
      <c r="AJ49" s="192">
        <v>84</v>
      </c>
      <c r="AK49" s="192">
        <v>32</v>
      </c>
      <c r="AL49" s="192">
        <v>6</v>
      </c>
      <c r="AM49" s="192">
        <v>16</v>
      </c>
      <c r="AN49" s="192">
        <v>7</v>
      </c>
    </row>
    <row r="50" spans="20:40" ht="12.75" customHeight="1" x14ac:dyDescent="0.45">
      <c r="T50">
        <v>64</v>
      </c>
      <c r="U50" s="56">
        <v>4.3938486119432796E-3</v>
      </c>
      <c r="V50" s="56">
        <v>4.7429125794976826E-3</v>
      </c>
      <c r="W50" s="56">
        <v>6.5353375035010737E-3</v>
      </c>
      <c r="X50" s="56">
        <v>3.552397868561279E-3</v>
      </c>
      <c r="Y50" s="56">
        <v>6.2111801242236021E-3</v>
      </c>
      <c r="Z50" s="56">
        <v>1.0077519379844961E-2</v>
      </c>
      <c r="AA50" s="56">
        <v>1.7543859649122806E-2</v>
      </c>
      <c r="AB50" s="56">
        <v>3.9011703511053317E-3</v>
      </c>
      <c r="AC50" s="56">
        <v>1.384083044982699E-2</v>
      </c>
      <c r="AE50" s="192">
        <v>75</v>
      </c>
      <c r="AF50" s="192">
        <v>222</v>
      </c>
      <c r="AG50" s="192">
        <v>128</v>
      </c>
      <c r="AH50" s="192">
        <v>239</v>
      </c>
      <c r="AI50" s="192">
        <v>58</v>
      </c>
      <c r="AJ50" s="192">
        <v>57</v>
      </c>
      <c r="AK50" s="192">
        <v>20</v>
      </c>
      <c r="AL50" s="192">
        <v>4</v>
      </c>
      <c r="AM50" s="192">
        <v>17</v>
      </c>
      <c r="AN50" s="192">
        <v>5</v>
      </c>
    </row>
    <row r="51" spans="20:40" ht="12.75" customHeight="1" x14ac:dyDescent="0.45">
      <c r="T51">
        <v>65</v>
      </c>
      <c r="U51" s="56">
        <v>5.3258771053857935E-3</v>
      </c>
      <c r="V51" s="56">
        <v>3.3415974991915492E-3</v>
      </c>
      <c r="W51" s="56">
        <v>6.9087853608439925E-3</v>
      </c>
      <c r="X51" s="56">
        <v>7.6968620485494375E-3</v>
      </c>
      <c r="Y51" s="56">
        <v>7.0581592320722759E-3</v>
      </c>
      <c r="Z51" s="56">
        <v>3.875968992248062E-3</v>
      </c>
      <c r="AA51" s="56">
        <v>8.771929824561403E-3</v>
      </c>
      <c r="AB51" s="56">
        <v>1.1703511053315995E-2</v>
      </c>
      <c r="AC51" s="56">
        <v>1.7301038062283738E-2</v>
      </c>
      <c r="AE51" s="192">
        <v>76</v>
      </c>
      <c r="AF51" s="192">
        <v>222</v>
      </c>
      <c r="AG51" s="192">
        <v>103</v>
      </c>
      <c r="AH51" s="192">
        <v>237</v>
      </c>
      <c r="AI51" s="192">
        <v>58</v>
      </c>
      <c r="AJ51" s="192">
        <v>62</v>
      </c>
      <c r="AK51" s="192">
        <v>12</v>
      </c>
      <c r="AL51" s="192">
        <v>8</v>
      </c>
      <c r="AM51" s="192">
        <v>18</v>
      </c>
      <c r="AN51" s="192">
        <v>6</v>
      </c>
    </row>
    <row r="52" spans="20:40" ht="12.75" customHeight="1" x14ac:dyDescent="0.45">
      <c r="T52">
        <v>66</v>
      </c>
      <c r="U52" s="56">
        <v>6.8570667731842087E-3</v>
      </c>
      <c r="V52" s="56">
        <v>5.1740864503611083E-3</v>
      </c>
      <c r="W52" s="56">
        <v>7.8424050042012888E-3</v>
      </c>
      <c r="X52" s="56">
        <v>5.6246299585553583E-3</v>
      </c>
      <c r="Y52" s="56">
        <v>1.2140033879164314E-2</v>
      </c>
      <c r="Z52" s="56">
        <v>1.3178294573643411E-2</v>
      </c>
      <c r="AA52" s="56">
        <v>1.7543859649122806E-2</v>
      </c>
      <c r="AB52" s="56">
        <v>1.0403120936280884E-2</v>
      </c>
      <c r="AC52" s="56">
        <v>3.4602076124567475E-3</v>
      </c>
      <c r="AE52" s="192">
        <v>77</v>
      </c>
      <c r="AF52" s="192">
        <v>240</v>
      </c>
      <c r="AG52" s="192">
        <v>119</v>
      </c>
      <c r="AH52" s="192">
        <v>228</v>
      </c>
      <c r="AI52" s="192">
        <v>49</v>
      </c>
      <c r="AJ52" s="192">
        <v>61</v>
      </c>
      <c r="AK52" s="192">
        <v>19</v>
      </c>
      <c r="AL52" s="192">
        <v>4</v>
      </c>
      <c r="AM52" s="192">
        <v>12</v>
      </c>
      <c r="AN52" s="192">
        <v>10</v>
      </c>
    </row>
    <row r="53" spans="20:40" ht="12.75" customHeight="1" x14ac:dyDescent="0.45">
      <c r="T53">
        <v>67</v>
      </c>
      <c r="U53" s="56">
        <v>5.9250382797416947E-3</v>
      </c>
      <c r="V53" s="56">
        <v>6.3598145952355285E-3</v>
      </c>
      <c r="W53" s="56">
        <v>1.1203435720287555E-2</v>
      </c>
      <c r="X53" s="56">
        <v>1.0065127294256957E-2</v>
      </c>
      <c r="Y53" s="56">
        <v>8.752117447769622E-3</v>
      </c>
      <c r="Z53" s="56">
        <v>1.0077519379844961E-2</v>
      </c>
      <c r="AA53" s="56">
        <v>1.7543859649122806E-2</v>
      </c>
      <c r="AB53" s="56">
        <v>6.5019505851755524E-3</v>
      </c>
      <c r="AC53" s="56">
        <v>1.7301038062283738E-2</v>
      </c>
      <c r="AE53" s="192">
        <v>78</v>
      </c>
      <c r="AF53" s="192">
        <v>217</v>
      </c>
      <c r="AG53" s="192">
        <v>115</v>
      </c>
      <c r="AH53" s="192">
        <v>230</v>
      </c>
      <c r="AI53" s="192">
        <v>53</v>
      </c>
      <c r="AJ53" s="192">
        <v>62</v>
      </c>
      <c r="AK53" s="192">
        <v>20</v>
      </c>
      <c r="AL53" s="192">
        <v>3</v>
      </c>
      <c r="AM53" s="192">
        <v>18</v>
      </c>
      <c r="AN53" s="192">
        <v>5</v>
      </c>
    </row>
    <row r="54" spans="20:40" ht="12.75" customHeight="1" x14ac:dyDescent="0.45">
      <c r="T54">
        <v>68</v>
      </c>
      <c r="U54" s="56">
        <v>7.1899340922708206E-3</v>
      </c>
      <c r="V54" s="56">
        <v>8.4078904818368008E-3</v>
      </c>
      <c r="W54" s="56">
        <v>1.3630846793016524E-2</v>
      </c>
      <c r="X54" s="56">
        <v>1.1841326228537596E-2</v>
      </c>
      <c r="Y54" s="56">
        <v>1.2704686617730096E-2</v>
      </c>
      <c r="Z54" s="56">
        <v>1.2403100775193798E-2</v>
      </c>
      <c r="AA54" s="56">
        <v>1.7543859649122806E-2</v>
      </c>
      <c r="AB54" s="56">
        <v>9.1027308192457735E-3</v>
      </c>
      <c r="AC54" s="56">
        <v>2.0761245674740483E-2</v>
      </c>
      <c r="AE54" s="192">
        <v>79</v>
      </c>
      <c r="AF54" s="192">
        <v>250</v>
      </c>
      <c r="AG54" s="192">
        <v>113</v>
      </c>
      <c r="AH54" s="192">
        <v>230</v>
      </c>
      <c r="AI54" s="192">
        <v>41</v>
      </c>
      <c r="AJ54" s="192">
        <v>73</v>
      </c>
      <c r="AK54" s="192">
        <v>30</v>
      </c>
      <c r="AL54" s="192">
        <v>7</v>
      </c>
      <c r="AM54" s="192">
        <v>21</v>
      </c>
      <c r="AN54" s="192">
        <v>3</v>
      </c>
    </row>
    <row r="55" spans="20:40" ht="12.75" customHeight="1" x14ac:dyDescent="0.45">
      <c r="T55">
        <v>69</v>
      </c>
      <c r="U55" s="56">
        <v>1.1384062312762133E-2</v>
      </c>
      <c r="V55" s="56">
        <v>6.5754015306672417E-3</v>
      </c>
      <c r="W55" s="56">
        <v>1.6805153580431331E-2</v>
      </c>
      <c r="X55" s="56">
        <v>1.4505624629958556E-2</v>
      </c>
      <c r="Y55" s="56">
        <v>1.6092603049124788E-2</v>
      </c>
      <c r="Z55" s="56">
        <v>1.5503875968992248E-2</v>
      </c>
      <c r="AA55" s="56">
        <v>1.7543859649122806E-2</v>
      </c>
      <c r="AB55" s="56">
        <v>1.8205461638491547E-2</v>
      </c>
      <c r="AC55" s="56">
        <v>3.1141868512110725E-2</v>
      </c>
      <c r="AE55" s="192">
        <v>80</v>
      </c>
      <c r="AF55" s="192">
        <v>234</v>
      </c>
      <c r="AG55" s="192">
        <v>116</v>
      </c>
      <c r="AH55" s="192">
        <v>237</v>
      </c>
      <c r="AI55" s="192">
        <v>57</v>
      </c>
      <c r="AJ55" s="192">
        <v>67</v>
      </c>
      <c r="AK55" s="192">
        <v>26</v>
      </c>
      <c r="AL55" s="192">
        <v>6</v>
      </c>
      <c r="AM55" s="192">
        <v>21</v>
      </c>
      <c r="AN55" s="192">
        <v>9</v>
      </c>
    </row>
    <row r="56" spans="20:40" ht="12.75" customHeight="1" x14ac:dyDescent="0.45">
      <c r="T56">
        <v>70</v>
      </c>
      <c r="U56" s="56">
        <v>1.2182943878570001E-2</v>
      </c>
      <c r="V56" s="56">
        <v>1.2504042255039345E-2</v>
      </c>
      <c r="W56" s="56">
        <v>1.8672392867145924E-2</v>
      </c>
      <c r="X56" s="56">
        <v>1.7169923031379514E-2</v>
      </c>
      <c r="Y56" s="56">
        <v>1.5245623941276116E-2</v>
      </c>
      <c r="Z56" s="56">
        <v>1.7054263565891473E-2</v>
      </c>
      <c r="AA56" s="56">
        <v>2.6315789473684209E-2</v>
      </c>
      <c r="AB56" s="56">
        <v>1.5604681404421327E-2</v>
      </c>
      <c r="AC56" s="56">
        <v>2.0761245674740483E-2</v>
      </c>
      <c r="AE56" s="192">
        <v>81</v>
      </c>
      <c r="AF56" s="192">
        <v>271</v>
      </c>
      <c r="AG56" s="192">
        <v>143</v>
      </c>
      <c r="AH56" s="192">
        <v>264</v>
      </c>
      <c r="AI56" s="192">
        <v>51</v>
      </c>
      <c r="AJ56" s="192">
        <v>84</v>
      </c>
      <c r="AK56" s="192">
        <v>35</v>
      </c>
      <c r="AL56" s="192">
        <v>3</v>
      </c>
      <c r="AM56" s="192">
        <v>16</v>
      </c>
      <c r="AN56" s="192">
        <v>4</v>
      </c>
    </row>
    <row r="57" spans="20:40" ht="12.75" customHeight="1" x14ac:dyDescent="0.45">
      <c r="T57">
        <v>71</v>
      </c>
      <c r="U57" s="56">
        <v>1.3647560082551096E-2</v>
      </c>
      <c r="V57" s="56">
        <v>1.4228737738493048E-2</v>
      </c>
      <c r="W57" s="56">
        <v>2.1473251797217815E-2</v>
      </c>
      <c r="X57" s="56">
        <v>1.9834221432800475E-2</v>
      </c>
      <c r="Y57" s="56">
        <v>1.8068887634105024E-2</v>
      </c>
      <c r="Z57" s="56">
        <v>2.0930232558139535E-2</v>
      </c>
      <c r="AA57" s="56">
        <v>5.2631578947368418E-2</v>
      </c>
      <c r="AB57" s="56">
        <v>1.3003901170351105E-2</v>
      </c>
      <c r="AC57" s="56">
        <v>3.1141868512110725E-2</v>
      </c>
      <c r="AE57" s="192">
        <v>82</v>
      </c>
      <c r="AF57" s="192">
        <v>307</v>
      </c>
      <c r="AG57" s="192">
        <v>159</v>
      </c>
      <c r="AH57" s="192">
        <v>269</v>
      </c>
      <c r="AI57" s="192">
        <v>56</v>
      </c>
      <c r="AJ57" s="192">
        <v>94</v>
      </c>
      <c r="AK57" s="192">
        <v>24</v>
      </c>
      <c r="AL57" s="192">
        <v>1</v>
      </c>
      <c r="AM57" s="192">
        <v>20</v>
      </c>
      <c r="AN57" s="192">
        <v>10</v>
      </c>
    </row>
    <row r="58" spans="20:40" ht="12.75" customHeight="1" x14ac:dyDescent="0.45">
      <c r="T58">
        <v>72</v>
      </c>
      <c r="U58" s="56">
        <v>1.2648958125291258E-2</v>
      </c>
      <c r="V58" s="56">
        <v>1.6384607092810175E-2</v>
      </c>
      <c r="W58" s="56">
        <v>2.2686957333582298E-2</v>
      </c>
      <c r="X58" s="56">
        <v>2.1314387211367674E-2</v>
      </c>
      <c r="Y58" s="56">
        <v>2.1174477696216828E-2</v>
      </c>
      <c r="Z58" s="56">
        <v>2.6356589147286821E-2</v>
      </c>
      <c r="AA58" s="56">
        <v>8.771929824561403E-3</v>
      </c>
      <c r="AB58" s="56">
        <v>2.8608582574772431E-2</v>
      </c>
      <c r="AC58" s="56">
        <v>1.0380622837370242E-2</v>
      </c>
      <c r="AE58" s="192">
        <v>83</v>
      </c>
      <c r="AF58" s="192">
        <v>324</v>
      </c>
      <c r="AG58" s="192">
        <v>170</v>
      </c>
      <c r="AH58" s="192">
        <v>239</v>
      </c>
      <c r="AI58" s="192">
        <v>60</v>
      </c>
      <c r="AJ58" s="192">
        <v>96</v>
      </c>
      <c r="AK58" s="192">
        <v>33</v>
      </c>
      <c r="AL58" s="192">
        <v>2</v>
      </c>
      <c r="AM58" s="192">
        <v>27</v>
      </c>
      <c r="AN58" s="192">
        <v>9</v>
      </c>
    </row>
    <row r="59" spans="20:40" ht="12.75" customHeight="1" x14ac:dyDescent="0.45">
      <c r="T59">
        <v>73</v>
      </c>
      <c r="U59" s="56">
        <v>1.6377072099061314E-2</v>
      </c>
      <c r="V59" s="56">
        <v>1.5845639754230895E-2</v>
      </c>
      <c r="W59" s="56">
        <v>2.2126785547567921E-2</v>
      </c>
      <c r="X59" s="56">
        <v>2.0722320899940794E-2</v>
      </c>
      <c r="Y59" s="56">
        <v>2.0327498588368152E-2</v>
      </c>
      <c r="Z59" s="56">
        <v>1.4728682170542635E-2</v>
      </c>
      <c r="AA59" s="56">
        <v>5.2631578947368418E-2</v>
      </c>
      <c r="AB59" s="56">
        <v>2.7308192457737322E-2</v>
      </c>
      <c r="AC59" s="56">
        <v>1.7301038062283738E-2</v>
      </c>
      <c r="AE59" s="192">
        <v>84</v>
      </c>
      <c r="AF59" s="192">
        <v>351</v>
      </c>
      <c r="AG59" s="192">
        <v>186</v>
      </c>
      <c r="AH59" s="192">
        <v>281</v>
      </c>
      <c r="AI59" s="192">
        <v>63</v>
      </c>
      <c r="AJ59" s="192">
        <v>87</v>
      </c>
      <c r="AK59" s="192">
        <v>38</v>
      </c>
      <c r="AL59" s="192">
        <v>2</v>
      </c>
      <c r="AM59" s="192">
        <v>16</v>
      </c>
      <c r="AN59" s="192">
        <v>9</v>
      </c>
    </row>
    <row r="60" spans="20:40" ht="12.75" customHeight="1" x14ac:dyDescent="0.45">
      <c r="T60">
        <v>74</v>
      </c>
      <c r="U60" s="56">
        <v>1.6243925171426671E-2</v>
      </c>
      <c r="V60" s="56">
        <v>1.8648269914843162E-2</v>
      </c>
      <c r="W60" s="56">
        <v>2.9128932872747641E-2</v>
      </c>
      <c r="X60" s="56">
        <v>2.1906453522794554E-2</v>
      </c>
      <c r="Y60" s="56">
        <v>2.3715415019762844E-2</v>
      </c>
      <c r="Z60" s="56">
        <v>2.4806201550387597E-2</v>
      </c>
      <c r="AA60" s="56">
        <v>5.2631578947368418E-2</v>
      </c>
      <c r="AB60" s="56">
        <v>2.0806241872561769E-2</v>
      </c>
      <c r="AC60" s="56">
        <v>2.4221453287197232E-2</v>
      </c>
      <c r="AE60" s="192">
        <v>85</v>
      </c>
      <c r="AF60" s="192">
        <v>401</v>
      </c>
      <c r="AG60" s="192">
        <v>201</v>
      </c>
      <c r="AH60" s="192">
        <v>286</v>
      </c>
      <c r="AI60" s="192">
        <v>73</v>
      </c>
      <c r="AJ60" s="192">
        <v>91</v>
      </c>
      <c r="AK60" s="192">
        <v>31</v>
      </c>
      <c r="AL60" s="192">
        <v>1</v>
      </c>
      <c r="AM60" s="192">
        <v>25</v>
      </c>
      <c r="AN60" s="192">
        <v>1</v>
      </c>
    </row>
    <row r="61" spans="20:40" ht="12.75" customHeight="1" x14ac:dyDescent="0.45">
      <c r="T61">
        <v>75</v>
      </c>
      <c r="U61" s="56">
        <v>1.4779308967445576E-2</v>
      </c>
      <c r="V61" s="56">
        <v>1.3797563867629621E-2</v>
      </c>
      <c r="W61" s="56">
        <v>2.231350947623938E-2</v>
      </c>
      <c r="X61" s="56">
        <v>1.7169923031379514E-2</v>
      </c>
      <c r="Y61" s="56">
        <v>1.6092603049124788E-2</v>
      </c>
      <c r="Z61" s="56">
        <v>1.5503875968992248E-2</v>
      </c>
      <c r="AA61" s="56">
        <v>3.5087719298245612E-2</v>
      </c>
      <c r="AB61" s="56">
        <v>2.2106631989596878E-2</v>
      </c>
      <c r="AC61" s="56">
        <v>1.7301038062283738E-2</v>
      </c>
      <c r="AE61" s="192">
        <v>86</v>
      </c>
      <c r="AF61" s="192">
        <v>478</v>
      </c>
      <c r="AG61" s="192">
        <v>235</v>
      </c>
      <c r="AH61" s="192">
        <v>284</v>
      </c>
      <c r="AI61" s="192">
        <v>65</v>
      </c>
      <c r="AJ61" s="192">
        <v>106</v>
      </c>
      <c r="AK61" s="192">
        <v>38</v>
      </c>
      <c r="AL61" s="192">
        <v>2</v>
      </c>
      <c r="AM61" s="192">
        <v>27</v>
      </c>
      <c r="AN61" s="192">
        <v>5</v>
      </c>
    </row>
    <row r="62" spans="20:40" ht="12.75" customHeight="1" x14ac:dyDescent="0.45">
      <c r="T62">
        <v>76</v>
      </c>
      <c r="U62" s="56">
        <v>1.4779308967445576E-2</v>
      </c>
      <c r="V62" s="56">
        <v>1.1102727174733212E-2</v>
      </c>
      <c r="W62" s="56">
        <v>2.2126785547567921E-2</v>
      </c>
      <c r="X62" s="56">
        <v>1.7169923031379514E-2</v>
      </c>
      <c r="Y62" s="56">
        <v>1.7504234895539244E-2</v>
      </c>
      <c r="Z62" s="56">
        <v>9.3023255813953487E-3</v>
      </c>
      <c r="AA62" s="56">
        <v>7.0175438596491224E-2</v>
      </c>
      <c r="AB62" s="56">
        <v>2.3407022106631991E-2</v>
      </c>
      <c r="AC62" s="56">
        <v>2.0761245674740483E-2</v>
      </c>
      <c r="AE62" s="192">
        <v>87</v>
      </c>
      <c r="AF62" s="192">
        <v>442</v>
      </c>
      <c r="AG62" s="192">
        <v>292</v>
      </c>
      <c r="AH62" s="192">
        <v>297</v>
      </c>
      <c r="AI62" s="192">
        <v>85</v>
      </c>
      <c r="AJ62" s="192">
        <v>95</v>
      </c>
      <c r="AK62" s="192">
        <v>44</v>
      </c>
      <c r="AL62" s="192">
        <v>3</v>
      </c>
      <c r="AM62" s="192">
        <v>27</v>
      </c>
      <c r="AN62" s="192">
        <v>5</v>
      </c>
    </row>
    <row r="63" spans="20:40" ht="12.75" customHeight="1" x14ac:dyDescent="0.45">
      <c r="T63">
        <v>77</v>
      </c>
      <c r="U63" s="56">
        <v>1.5977631316157381E-2</v>
      </c>
      <c r="V63" s="56">
        <v>1.2827422658186914E-2</v>
      </c>
      <c r="W63" s="56">
        <v>2.1286527868546356E-2</v>
      </c>
      <c r="X63" s="56">
        <v>1.4505624629958556E-2</v>
      </c>
      <c r="Y63" s="56">
        <v>1.7221908526256352E-2</v>
      </c>
      <c r="Z63" s="56">
        <v>1.4728682170542635E-2</v>
      </c>
      <c r="AA63" s="56">
        <v>3.5087719298245612E-2</v>
      </c>
      <c r="AB63" s="56">
        <v>1.5604681404421327E-2</v>
      </c>
      <c r="AC63" s="56">
        <v>3.4602076124567477E-2</v>
      </c>
      <c r="AE63" s="192">
        <v>88</v>
      </c>
      <c r="AF63" s="192">
        <v>563</v>
      </c>
      <c r="AG63" s="192">
        <v>329</v>
      </c>
      <c r="AH63" s="192">
        <v>324</v>
      </c>
      <c r="AI63" s="192">
        <v>96</v>
      </c>
      <c r="AJ63" s="192">
        <v>124</v>
      </c>
      <c r="AK63" s="192">
        <v>56</v>
      </c>
      <c r="AL63" s="192">
        <v>2</v>
      </c>
      <c r="AM63" s="192">
        <v>37</v>
      </c>
      <c r="AN63" s="192">
        <v>7</v>
      </c>
    </row>
    <row r="64" spans="20:40" ht="12.75" customHeight="1" x14ac:dyDescent="0.45">
      <c r="T64">
        <v>78</v>
      </c>
      <c r="U64" s="56">
        <v>1.4446441648358965E-2</v>
      </c>
      <c r="V64" s="56">
        <v>1.2396248787323488E-2</v>
      </c>
      <c r="W64" s="56">
        <v>2.1473251797217815E-2</v>
      </c>
      <c r="X64" s="56">
        <v>1.5689757252812315E-2</v>
      </c>
      <c r="Y64" s="56">
        <v>1.7504234895539244E-2</v>
      </c>
      <c r="Z64" s="56">
        <v>1.5503875968992248E-2</v>
      </c>
      <c r="AA64" s="56">
        <v>2.6315789473684209E-2</v>
      </c>
      <c r="AB64" s="56">
        <v>2.3407022106631991E-2</v>
      </c>
      <c r="AC64" s="56">
        <v>1.7301038062283738E-2</v>
      </c>
      <c r="AE64" s="192">
        <v>89</v>
      </c>
      <c r="AF64" s="192">
        <v>619</v>
      </c>
      <c r="AG64" s="192">
        <v>370</v>
      </c>
      <c r="AH64" s="192">
        <v>362</v>
      </c>
      <c r="AI64" s="192">
        <v>109</v>
      </c>
      <c r="AJ64" s="192">
        <v>129</v>
      </c>
      <c r="AK64" s="192">
        <v>69</v>
      </c>
      <c r="AL64" s="192">
        <v>1</v>
      </c>
      <c r="AM64" s="192">
        <v>31</v>
      </c>
      <c r="AN64" s="192">
        <v>7</v>
      </c>
    </row>
    <row r="65" spans="20:40" ht="12.75" customHeight="1" x14ac:dyDescent="0.45">
      <c r="T65">
        <v>79</v>
      </c>
      <c r="U65" s="56">
        <v>1.6643365954330604E-2</v>
      </c>
      <c r="V65" s="56">
        <v>1.2180661851891775E-2</v>
      </c>
      <c r="W65" s="56">
        <v>2.1473251797217815E-2</v>
      </c>
      <c r="X65" s="56">
        <v>1.2137359384251036E-2</v>
      </c>
      <c r="Y65" s="56">
        <v>2.0609824957651044E-2</v>
      </c>
      <c r="Z65" s="56">
        <v>2.3255813953488372E-2</v>
      </c>
      <c r="AA65" s="56">
        <v>6.1403508771929821E-2</v>
      </c>
      <c r="AB65" s="56">
        <v>2.7308192457737322E-2</v>
      </c>
      <c r="AC65" s="56">
        <v>1.0380622837370242E-2</v>
      </c>
      <c r="AE65" s="192">
        <v>90</v>
      </c>
      <c r="AF65" s="192">
        <v>785</v>
      </c>
      <c r="AG65" s="192">
        <v>534</v>
      </c>
      <c r="AH65" s="192">
        <v>529</v>
      </c>
      <c r="AI65" s="192">
        <v>156</v>
      </c>
      <c r="AJ65" s="192">
        <v>148</v>
      </c>
      <c r="AK65" s="192">
        <v>75</v>
      </c>
      <c r="AL65" s="192">
        <v>7</v>
      </c>
      <c r="AM65" s="192">
        <v>32</v>
      </c>
      <c r="AN65" s="192">
        <v>4</v>
      </c>
    </row>
    <row r="66" spans="20:40" ht="12.75" customHeight="1" x14ac:dyDescent="0.45">
      <c r="T66">
        <v>80</v>
      </c>
      <c r="U66" s="56">
        <v>1.5578190533253445E-2</v>
      </c>
      <c r="V66" s="56">
        <v>1.2504042255039345E-2</v>
      </c>
      <c r="W66" s="56">
        <v>2.2126785547567921E-2</v>
      </c>
      <c r="X66" s="56">
        <v>1.6873889875666074E-2</v>
      </c>
      <c r="Y66" s="56">
        <v>1.89158667419537E-2</v>
      </c>
      <c r="Z66" s="56">
        <v>2.0155038759689922E-2</v>
      </c>
      <c r="AA66" s="56">
        <v>5.2631578947368418E-2</v>
      </c>
      <c r="AB66" s="56">
        <v>2.7308192457737322E-2</v>
      </c>
      <c r="AC66" s="56">
        <v>3.1141868512110725E-2</v>
      </c>
      <c r="AE66" s="192">
        <v>91</v>
      </c>
      <c r="AF66" s="192">
        <v>946</v>
      </c>
      <c r="AG66" s="192">
        <v>612</v>
      </c>
      <c r="AH66" s="192">
        <v>522</v>
      </c>
      <c r="AI66" s="192">
        <v>179</v>
      </c>
      <c r="AJ66" s="192">
        <v>174</v>
      </c>
      <c r="AK66" s="192">
        <v>68</v>
      </c>
      <c r="AL66" s="192">
        <v>1</v>
      </c>
      <c r="AM66" s="192">
        <v>40</v>
      </c>
      <c r="AN66" s="192">
        <v>6</v>
      </c>
    </row>
    <row r="67" spans="20:40" ht="12.75" customHeight="1" x14ac:dyDescent="0.45">
      <c r="T67">
        <v>81</v>
      </c>
      <c r="U67" s="56">
        <v>1.8041408694494374E-2</v>
      </c>
      <c r="V67" s="56">
        <v>1.5414465883367468E-2</v>
      </c>
      <c r="W67" s="56">
        <v>2.464755858463262E-2</v>
      </c>
      <c r="X67" s="56">
        <v>1.5097690941385435E-2</v>
      </c>
      <c r="Y67" s="56">
        <v>2.3715415019762844E-2</v>
      </c>
      <c r="Z67" s="56">
        <v>2.7131782945736434E-2</v>
      </c>
      <c r="AA67" s="56">
        <v>2.6315789473684209E-2</v>
      </c>
      <c r="AB67" s="56">
        <v>2.0806241872561769E-2</v>
      </c>
      <c r="AC67" s="56">
        <v>1.384083044982699E-2</v>
      </c>
      <c r="AE67" s="192">
        <v>92</v>
      </c>
      <c r="AF67" s="192">
        <v>990</v>
      </c>
      <c r="AG67" s="192">
        <v>652</v>
      </c>
      <c r="AH67" s="192">
        <v>587</v>
      </c>
      <c r="AI67" s="192">
        <v>202</v>
      </c>
      <c r="AJ67" s="192">
        <v>197</v>
      </c>
      <c r="AK67" s="192">
        <v>64</v>
      </c>
      <c r="AL67" s="192">
        <v>3</v>
      </c>
      <c r="AM67" s="192">
        <v>30</v>
      </c>
      <c r="AN67" s="192">
        <v>7</v>
      </c>
    </row>
    <row r="68" spans="20:40" ht="12.75" customHeight="1" x14ac:dyDescent="0.45">
      <c r="T68">
        <v>82</v>
      </c>
      <c r="U68" s="56">
        <v>2.0438053391917982E-2</v>
      </c>
      <c r="V68" s="56">
        <v>1.7139161366821171E-2</v>
      </c>
      <c r="W68" s="56">
        <v>2.5114368406311267E-2</v>
      </c>
      <c r="X68" s="56">
        <v>1.6577856719952634E-2</v>
      </c>
      <c r="Y68" s="56">
        <v>2.6538678712591756E-2</v>
      </c>
      <c r="Z68" s="56">
        <v>1.8604651162790697E-2</v>
      </c>
      <c r="AA68" s="56">
        <v>8.771929824561403E-3</v>
      </c>
      <c r="AB68" s="56">
        <v>2.600780234070221E-2</v>
      </c>
      <c r="AC68" s="56">
        <v>3.4602076124567477E-2</v>
      </c>
      <c r="AE68" s="192">
        <v>93</v>
      </c>
      <c r="AF68" s="192">
        <v>1044</v>
      </c>
      <c r="AG68" s="192">
        <v>690</v>
      </c>
      <c r="AH68" s="192">
        <v>582</v>
      </c>
      <c r="AI68" s="192">
        <v>224</v>
      </c>
      <c r="AJ68" s="192">
        <v>212</v>
      </c>
      <c r="AK68" s="192">
        <v>66</v>
      </c>
      <c r="AL68" s="192">
        <v>0</v>
      </c>
      <c r="AM68" s="192">
        <v>35</v>
      </c>
      <c r="AN68" s="192">
        <v>4</v>
      </c>
    </row>
    <row r="69" spans="20:40" ht="12.75" customHeight="1" x14ac:dyDescent="0.45">
      <c r="T69">
        <v>83</v>
      </c>
      <c r="U69" s="56">
        <v>2.1569802276812461E-2</v>
      </c>
      <c r="V69" s="56">
        <v>1.8324889511695593E-2</v>
      </c>
      <c r="W69" s="56">
        <v>2.231350947623938E-2</v>
      </c>
      <c r="X69" s="56">
        <v>1.7761989342806393E-2</v>
      </c>
      <c r="Y69" s="56">
        <v>2.710333145115754E-2</v>
      </c>
      <c r="Z69" s="56">
        <v>2.5581395348837209E-2</v>
      </c>
      <c r="AA69" s="56">
        <v>1.7543859649122806E-2</v>
      </c>
      <c r="AB69" s="56">
        <v>3.5110533159947985E-2</v>
      </c>
      <c r="AC69" s="56">
        <v>3.1141868512110725E-2</v>
      </c>
      <c r="AE69" s="192">
        <v>94</v>
      </c>
      <c r="AF69" s="192">
        <v>933</v>
      </c>
      <c r="AG69" s="192">
        <v>676</v>
      </c>
      <c r="AH69" s="192">
        <v>481</v>
      </c>
      <c r="AI69" s="192">
        <v>227</v>
      </c>
      <c r="AJ69" s="192">
        <v>181</v>
      </c>
      <c r="AK69" s="192">
        <v>67</v>
      </c>
      <c r="AL69" s="192">
        <v>3</v>
      </c>
      <c r="AM69" s="192">
        <v>38</v>
      </c>
      <c r="AN69" s="192">
        <v>7</v>
      </c>
    </row>
    <row r="70" spans="20:40" ht="12.75" customHeight="1" x14ac:dyDescent="0.45">
      <c r="T70">
        <v>84</v>
      </c>
      <c r="U70" s="56">
        <v>2.3367285799880167E-2</v>
      </c>
      <c r="V70" s="56">
        <v>2.0049584995149295E-2</v>
      </c>
      <c r="W70" s="56">
        <v>2.6234711978340024E-2</v>
      </c>
      <c r="X70" s="56">
        <v>1.8650088809946713E-2</v>
      </c>
      <c r="Y70" s="56">
        <v>2.456239412761152E-2</v>
      </c>
      <c r="Z70" s="56">
        <v>2.9457364341085271E-2</v>
      </c>
      <c r="AA70" s="56">
        <v>1.7543859649122806E-2</v>
      </c>
      <c r="AB70" s="56">
        <v>2.0806241872561769E-2</v>
      </c>
      <c r="AC70" s="56">
        <v>3.1141868512110725E-2</v>
      </c>
      <c r="AE70" s="192">
        <v>95</v>
      </c>
      <c r="AF70" s="192">
        <v>821</v>
      </c>
      <c r="AG70" s="192">
        <v>553</v>
      </c>
      <c r="AH70" s="192">
        <v>484</v>
      </c>
      <c r="AI70" s="192">
        <v>210</v>
      </c>
      <c r="AJ70" s="192">
        <v>171</v>
      </c>
      <c r="AK70" s="192">
        <v>52</v>
      </c>
      <c r="AL70" s="192">
        <v>2</v>
      </c>
      <c r="AM70" s="192">
        <v>37</v>
      </c>
      <c r="AN70" s="192">
        <v>8</v>
      </c>
    </row>
    <row r="71" spans="20:40" ht="12.75" customHeight="1" x14ac:dyDescent="0.45">
      <c r="T71">
        <v>85</v>
      </c>
      <c r="U71" s="56">
        <v>2.6695958990746289E-2</v>
      </c>
      <c r="V71" s="56">
        <v>2.166648701088714E-2</v>
      </c>
      <c r="W71" s="56">
        <v>2.6701521800018672E-2</v>
      </c>
      <c r="X71" s="56">
        <v>2.1610420367081114E-2</v>
      </c>
      <c r="Y71" s="56">
        <v>2.5691699604743084E-2</v>
      </c>
      <c r="Z71" s="56">
        <v>2.4031007751937984E-2</v>
      </c>
      <c r="AA71" s="56">
        <v>8.771929824561403E-3</v>
      </c>
      <c r="AB71" s="56">
        <v>3.2509752925877766E-2</v>
      </c>
      <c r="AC71" s="56">
        <v>3.4602076124567475E-3</v>
      </c>
      <c r="AE71" s="192">
        <v>96</v>
      </c>
      <c r="AF71" s="192">
        <v>729</v>
      </c>
      <c r="AG71" s="192">
        <v>499</v>
      </c>
      <c r="AH71" s="192">
        <v>383</v>
      </c>
      <c r="AI71" s="192">
        <v>190</v>
      </c>
      <c r="AJ71" s="192">
        <v>129</v>
      </c>
      <c r="AK71" s="192">
        <v>45</v>
      </c>
      <c r="AL71" s="192">
        <v>2</v>
      </c>
      <c r="AM71" s="192">
        <v>17</v>
      </c>
      <c r="AN71" s="192">
        <v>2</v>
      </c>
    </row>
    <row r="72" spans="20:40" ht="12.75" customHeight="1" x14ac:dyDescent="0.45">
      <c r="T72">
        <v>86</v>
      </c>
      <c r="U72" s="56">
        <v>3.1822115704680118E-2</v>
      </c>
      <c r="V72" s="56">
        <v>2.533146491322626E-2</v>
      </c>
      <c r="W72" s="56">
        <v>2.6514797871347213E-2</v>
      </c>
      <c r="X72" s="56">
        <v>1.9242155121373596E-2</v>
      </c>
      <c r="Y72" s="56">
        <v>2.9926595143986448E-2</v>
      </c>
      <c r="Z72" s="56">
        <v>2.9457364341085271E-2</v>
      </c>
      <c r="AA72" s="56">
        <v>1.7543859649122806E-2</v>
      </c>
      <c r="AB72" s="56">
        <v>3.5110533159947985E-2</v>
      </c>
      <c r="AC72" s="56">
        <v>1.7301038062283738E-2</v>
      </c>
      <c r="AE72" s="192">
        <v>97</v>
      </c>
      <c r="AF72" s="192">
        <v>555</v>
      </c>
      <c r="AG72" s="192">
        <v>378</v>
      </c>
      <c r="AH72" s="192">
        <v>294</v>
      </c>
      <c r="AI72" s="192">
        <v>128</v>
      </c>
      <c r="AJ72" s="192">
        <v>107</v>
      </c>
      <c r="AK72" s="192">
        <v>31</v>
      </c>
      <c r="AL72" s="192">
        <v>1</v>
      </c>
      <c r="AM72" s="192">
        <v>21</v>
      </c>
      <c r="AN72" s="192">
        <v>2</v>
      </c>
    </row>
    <row r="73" spans="20:40" ht="12.75" customHeight="1" x14ac:dyDescent="0.45">
      <c r="T73">
        <v>87</v>
      </c>
      <c r="U73" s="56">
        <v>2.9425471007256506E-2</v>
      </c>
      <c r="V73" s="56">
        <v>3.1475692573030074E-2</v>
      </c>
      <c r="W73" s="56">
        <v>2.7728503407711699E-2</v>
      </c>
      <c r="X73" s="56">
        <v>2.5162818235642391E-2</v>
      </c>
      <c r="Y73" s="56">
        <v>2.6821005081874648E-2</v>
      </c>
      <c r="Z73" s="56">
        <v>3.4108527131782945E-2</v>
      </c>
      <c r="AA73" s="56">
        <v>2.6315789473684209E-2</v>
      </c>
      <c r="AB73" s="56">
        <v>3.5110533159947985E-2</v>
      </c>
      <c r="AC73" s="56">
        <v>1.7301038062283738E-2</v>
      </c>
      <c r="AE73" s="192">
        <v>98</v>
      </c>
      <c r="AF73" s="192">
        <v>403</v>
      </c>
      <c r="AG73" s="192">
        <v>259</v>
      </c>
      <c r="AH73" s="192">
        <v>190</v>
      </c>
      <c r="AI73" s="192">
        <v>104</v>
      </c>
      <c r="AJ73" s="192">
        <v>83</v>
      </c>
      <c r="AK73" s="192">
        <v>28</v>
      </c>
      <c r="AL73" s="192">
        <v>1</v>
      </c>
      <c r="AM73" s="192">
        <v>10</v>
      </c>
      <c r="AN73" s="192">
        <v>4</v>
      </c>
    </row>
    <row r="74" spans="20:40" ht="12.75" customHeight="1" x14ac:dyDescent="0.45">
      <c r="T74">
        <v>88</v>
      </c>
      <c r="U74" s="56">
        <v>3.748086012915252E-2</v>
      </c>
      <c r="V74" s="56">
        <v>3.5464050878516763E-2</v>
      </c>
      <c r="W74" s="56">
        <v>3.0249276444776398E-2</v>
      </c>
      <c r="X74" s="56">
        <v>2.8419182948490232E-2</v>
      </c>
      <c r="Y74" s="56">
        <v>3.5008469791078488E-2</v>
      </c>
      <c r="Z74" s="56">
        <v>4.3410852713178294E-2</v>
      </c>
      <c r="AA74" s="56">
        <v>1.7543859649122806E-2</v>
      </c>
      <c r="AB74" s="56">
        <v>4.8114434330299091E-2</v>
      </c>
      <c r="AC74" s="56">
        <v>2.4221453287197232E-2</v>
      </c>
      <c r="AE74" s="192">
        <v>99</v>
      </c>
      <c r="AF74" s="192">
        <v>272</v>
      </c>
      <c r="AG74" s="192">
        <v>188</v>
      </c>
      <c r="AH74" s="192">
        <v>143</v>
      </c>
      <c r="AI74" s="192">
        <v>69</v>
      </c>
      <c r="AJ74" s="192">
        <v>59</v>
      </c>
      <c r="AK74" s="192">
        <v>17</v>
      </c>
      <c r="AL74" s="192">
        <v>0</v>
      </c>
      <c r="AM74" s="192">
        <v>8</v>
      </c>
      <c r="AN74" s="192">
        <v>7</v>
      </c>
    </row>
    <row r="75" spans="20:40" ht="12.75" customHeight="1" x14ac:dyDescent="0.45">
      <c r="T75">
        <v>89</v>
      </c>
      <c r="U75" s="56">
        <v>4.1208974102922576E-2</v>
      </c>
      <c r="V75" s="56">
        <v>3.9883583054866875E-2</v>
      </c>
      <c r="W75" s="56">
        <v>3.3797031089534121E-2</v>
      </c>
      <c r="X75" s="56">
        <v>3.2267613972764952E-2</v>
      </c>
      <c r="Y75" s="56">
        <v>3.6420101637492944E-2</v>
      </c>
      <c r="Z75" s="56">
        <v>5.3488372093023255E-2</v>
      </c>
      <c r="AA75" s="56">
        <v>8.771929824561403E-3</v>
      </c>
      <c r="AB75" s="56">
        <v>4.0312093628088429E-2</v>
      </c>
      <c r="AC75" s="56">
        <v>2.4221453287197232E-2</v>
      </c>
      <c r="AE75" s="192">
        <v>100</v>
      </c>
      <c r="AF75" s="192">
        <v>187</v>
      </c>
      <c r="AG75" s="192">
        <v>109</v>
      </c>
      <c r="AH75" s="192">
        <v>89</v>
      </c>
      <c r="AI75" s="192">
        <v>42</v>
      </c>
      <c r="AJ75" s="192">
        <v>35</v>
      </c>
      <c r="AK75" s="192">
        <v>9</v>
      </c>
      <c r="AL75" s="192">
        <v>1</v>
      </c>
      <c r="AM75" s="192">
        <v>2</v>
      </c>
      <c r="AN75" s="192">
        <v>2</v>
      </c>
    </row>
    <row r="76" spans="20:40" ht="12.75" customHeight="1" x14ac:dyDescent="0.45">
      <c r="T76">
        <v>90</v>
      </c>
      <c r="U76" s="56">
        <v>5.2260169096598093E-2</v>
      </c>
      <c r="V76" s="56">
        <v>5.756171176026733E-2</v>
      </c>
      <c r="W76" s="56">
        <v>4.938847913360097E-2</v>
      </c>
      <c r="X76" s="56">
        <v>4.6181172291296625E-2</v>
      </c>
      <c r="Y76" s="56">
        <v>4.1784302653867872E-2</v>
      </c>
      <c r="Z76" s="56">
        <v>5.8139534883720929E-2</v>
      </c>
      <c r="AA76" s="56">
        <v>6.1403508771929821E-2</v>
      </c>
      <c r="AB76" s="56">
        <v>4.1612483745123538E-2</v>
      </c>
      <c r="AC76" s="56">
        <v>1.384083044982699E-2</v>
      </c>
      <c r="AE76" s="192">
        <v>101</v>
      </c>
      <c r="AF76" s="192">
        <v>102</v>
      </c>
      <c r="AG76" s="192">
        <v>57</v>
      </c>
      <c r="AH76" s="192">
        <v>46</v>
      </c>
      <c r="AI76" s="192">
        <v>15</v>
      </c>
      <c r="AJ76" s="192">
        <v>22</v>
      </c>
      <c r="AK76" s="192">
        <v>3</v>
      </c>
      <c r="AL76" s="192">
        <v>0</v>
      </c>
      <c r="AM76" s="192">
        <v>3</v>
      </c>
      <c r="AN76" s="192">
        <v>2</v>
      </c>
    </row>
    <row r="77" spans="20:40" ht="12.75" customHeight="1" x14ac:dyDescent="0.45">
      <c r="T77">
        <v>91</v>
      </c>
      <c r="U77" s="56">
        <v>6.2978496771186998E-2</v>
      </c>
      <c r="V77" s="56">
        <v>6.5969602242104131E-2</v>
      </c>
      <c r="W77" s="56">
        <v>4.8734945383250863E-2</v>
      </c>
      <c r="X77" s="56">
        <v>5.2989934872705743E-2</v>
      </c>
      <c r="Y77" s="56">
        <v>4.912478825522304E-2</v>
      </c>
      <c r="Z77" s="56">
        <v>5.2713178294573643E-2</v>
      </c>
      <c r="AA77" s="56">
        <v>8.771929824561403E-3</v>
      </c>
      <c r="AB77" s="56">
        <v>5.2015604681404419E-2</v>
      </c>
      <c r="AC77" s="56">
        <v>2.0761245674740483E-2</v>
      </c>
      <c r="AE77" s="192">
        <v>102</v>
      </c>
      <c r="AF77" s="192">
        <v>46</v>
      </c>
      <c r="AG77" s="192">
        <v>24</v>
      </c>
      <c r="AH77" s="192">
        <v>16</v>
      </c>
      <c r="AI77" s="192">
        <v>14</v>
      </c>
      <c r="AJ77" s="192">
        <v>14</v>
      </c>
      <c r="AK77" s="192">
        <v>2</v>
      </c>
      <c r="AL77" s="192">
        <v>0</v>
      </c>
      <c r="AM77" s="192">
        <v>2</v>
      </c>
      <c r="AN77" s="192">
        <v>1</v>
      </c>
    </row>
    <row r="78" spans="20:40" ht="12.75" customHeight="1" x14ac:dyDescent="0.45">
      <c r="T78">
        <v>92</v>
      </c>
      <c r="U78" s="56">
        <v>6.5907729179149194E-2</v>
      </c>
      <c r="V78" s="56">
        <v>7.0281340950738388E-2</v>
      </c>
      <c r="W78" s="56">
        <v>5.4803473065073292E-2</v>
      </c>
      <c r="X78" s="56">
        <v>5.9798697454114862E-2</v>
      </c>
      <c r="Y78" s="56">
        <v>5.5618294748729528E-2</v>
      </c>
      <c r="Z78" s="56">
        <v>4.9612403100775193E-2</v>
      </c>
      <c r="AA78" s="56">
        <v>2.6315789473684209E-2</v>
      </c>
      <c r="AB78" s="56">
        <v>3.9011703511053319E-2</v>
      </c>
      <c r="AC78" s="56">
        <v>2.4221453287197232E-2</v>
      </c>
      <c r="AE78" s="192">
        <v>103</v>
      </c>
      <c r="AF78" s="192">
        <v>37</v>
      </c>
      <c r="AG78" s="192">
        <v>22</v>
      </c>
      <c r="AH78" s="192">
        <v>12</v>
      </c>
      <c r="AI78" s="192">
        <v>9</v>
      </c>
      <c r="AJ78" s="192">
        <v>9</v>
      </c>
      <c r="AK78" s="192">
        <v>1</v>
      </c>
      <c r="AL78" s="192">
        <v>0</v>
      </c>
      <c r="AM78" s="192">
        <v>1</v>
      </c>
      <c r="AN78" s="192">
        <v>0</v>
      </c>
    </row>
    <row r="79" spans="20:40" ht="12.75" customHeight="1" x14ac:dyDescent="0.45">
      <c r="T79">
        <v>93</v>
      </c>
      <c r="U79" s="56">
        <v>6.9502696225284599E-2</v>
      </c>
      <c r="V79" s="56">
        <v>7.4377492723940924E-2</v>
      </c>
      <c r="W79" s="56">
        <v>5.4336663243394638E-2</v>
      </c>
      <c r="X79" s="56">
        <v>6.6311426879810537E-2</v>
      </c>
      <c r="Y79" s="56">
        <v>5.9853190287972896E-2</v>
      </c>
      <c r="Z79" s="56">
        <v>5.1162790697674418E-2</v>
      </c>
      <c r="AA79" s="56">
        <v>0</v>
      </c>
      <c r="AB79" s="56">
        <v>4.5513654096228866E-2</v>
      </c>
      <c r="AC79" s="56">
        <v>1.384083044982699E-2</v>
      </c>
      <c r="AE79" s="192">
        <v>104</v>
      </c>
      <c r="AF79" s="192">
        <v>10</v>
      </c>
      <c r="AG79" s="192">
        <v>11</v>
      </c>
      <c r="AH79" s="192">
        <v>4</v>
      </c>
      <c r="AI79" s="192">
        <v>3</v>
      </c>
      <c r="AJ79" s="192">
        <v>3</v>
      </c>
      <c r="AK79" s="192">
        <v>1</v>
      </c>
      <c r="AL79" s="192">
        <v>0</v>
      </c>
      <c r="AM79" s="192">
        <v>0</v>
      </c>
      <c r="AN79" s="192">
        <v>0</v>
      </c>
    </row>
    <row r="80" spans="20:40" ht="12.75" customHeight="1" x14ac:dyDescent="0.45">
      <c r="T80">
        <v>94</v>
      </c>
      <c r="U80" s="56">
        <v>6.2113041741561813E-2</v>
      </c>
      <c r="V80" s="56">
        <v>7.286838417591894E-2</v>
      </c>
      <c r="W80" s="56">
        <v>4.4907104845485948E-2</v>
      </c>
      <c r="X80" s="56">
        <v>6.7199526346950852E-2</v>
      </c>
      <c r="Y80" s="56">
        <v>5.1101072840203272E-2</v>
      </c>
      <c r="Z80" s="56">
        <v>5.193798449612403E-2</v>
      </c>
      <c r="AA80" s="56">
        <v>2.6315789473684209E-2</v>
      </c>
      <c r="AB80" s="56">
        <v>4.94148244473342E-2</v>
      </c>
      <c r="AC80" s="56">
        <v>2.4221453287197232E-2</v>
      </c>
      <c r="AE80" s="192">
        <v>105</v>
      </c>
      <c r="AF80" s="192">
        <v>7</v>
      </c>
      <c r="AG80" s="192">
        <v>3</v>
      </c>
      <c r="AH80" s="192">
        <v>3</v>
      </c>
      <c r="AI80" s="192">
        <v>3</v>
      </c>
      <c r="AJ80" s="192">
        <v>2</v>
      </c>
      <c r="AK80" s="192">
        <v>1</v>
      </c>
      <c r="AL80" s="192">
        <v>0</v>
      </c>
      <c r="AM80" s="192">
        <v>0</v>
      </c>
      <c r="AN80" s="192">
        <v>0</v>
      </c>
    </row>
    <row r="81" spans="20:40" ht="12.75" customHeight="1" x14ac:dyDescent="0.45">
      <c r="T81">
        <v>95</v>
      </c>
      <c r="U81" s="56">
        <v>5.4656813794021701E-2</v>
      </c>
      <c r="V81" s="56">
        <v>5.9609787646868598E-2</v>
      </c>
      <c r="W81" s="56">
        <v>4.5187190738493137E-2</v>
      </c>
      <c r="X81" s="56">
        <v>6.216696269982238E-2</v>
      </c>
      <c r="Y81" s="56">
        <v>4.8277809147374368E-2</v>
      </c>
      <c r="Z81" s="56">
        <v>4.0310077519379844E-2</v>
      </c>
      <c r="AA81" s="56">
        <v>1.7543859649122806E-2</v>
      </c>
      <c r="AB81" s="56">
        <v>4.8114434330299091E-2</v>
      </c>
      <c r="AC81" s="56">
        <v>2.768166089965398E-2</v>
      </c>
      <c r="AE81" s="192">
        <v>106</v>
      </c>
      <c r="AF81" s="192">
        <v>2</v>
      </c>
      <c r="AG81" s="192">
        <v>3</v>
      </c>
      <c r="AH81" s="192">
        <v>1</v>
      </c>
      <c r="AI81" s="192">
        <v>0</v>
      </c>
      <c r="AJ81" s="192">
        <v>2</v>
      </c>
      <c r="AK81" s="192">
        <v>0</v>
      </c>
      <c r="AL81" s="192">
        <v>0</v>
      </c>
      <c r="AM81" s="192">
        <v>0</v>
      </c>
      <c r="AN81" s="192">
        <v>0</v>
      </c>
    </row>
    <row r="82" spans="20:40" ht="12.75" customHeight="1" x14ac:dyDescent="0.45">
      <c r="T82">
        <v>96</v>
      </c>
      <c r="U82" s="56">
        <v>4.8532055122828044E-2</v>
      </c>
      <c r="V82" s="56">
        <v>5.3788940390212356E-2</v>
      </c>
      <c r="W82" s="56">
        <v>3.5757632340584447E-2</v>
      </c>
      <c r="X82" s="56">
        <v>5.6246299585553584E-2</v>
      </c>
      <c r="Y82" s="56">
        <v>3.6420101637492944E-2</v>
      </c>
      <c r="Z82" s="56">
        <v>3.4883720930232558E-2</v>
      </c>
      <c r="AA82" s="56">
        <v>1.7543859649122806E-2</v>
      </c>
      <c r="AB82" s="56">
        <v>2.2106631989596878E-2</v>
      </c>
      <c r="AC82" s="56">
        <v>6.920415224913495E-3</v>
      </c>
      <c r="AE82" s="192">
        <v>107</v>
      </c>
      <c r="AF82" s="192">
        <v>1</v>
      </c>
      <c r="AG82" s="192">
        <v>1</v>
      </c>
      <c r="AH82" s="192">
        <v>0</v>
      </c>
      <c r="AI82" s="192">
        <v>2</v>
      </c>
      <c r="AJ82" s="192">
        <v>1</v>
      </c>
      <c r="AK82" s="192">
        <v>0</v>
      </c>
      <c r="AL82" s="192">
        <v>0</v>
      </c>
      <c r="AM82" s="192">
        <v>0</v>
      </c>
      <c r="AN82" s="192">
        <v>1</v>
      </c>
    </row>
    <row r="83" spans="20:40" ht="12.75" customHeight="1" x14ac:dyDescent="0.45">
      <c r="T83">
        <v>97</v>
      </c>
      <c r="U83" s="56">
        <v>3.6948272418613939E-2</v>
      </c>
      <c r="V83" s="56">
        <v>4.0745930796593728E-2</v>
      </c>
      <c r="W83" s="56">
        <v>2.7448417514704511E-2</v>
      </c>
      <c r="X83" s="56">
        <v>3.7892243931320305E-2</v>
      </c>
      <c r="Y83" s="56">
        <v>3.020892151326934E-2</v>
      </c>
      <c r="Z83" s="56">
        <v>2.4031007751937984E-2</v>
      </c>
      <c r="AA83" s="56">
        <v>8.771929824561403E-3</v>
      </c>
      <c r="AB83" s="56">
        <v>2.7308192457737322E-2</v>
      </c>
      <c r="AC83" s="56">
        <v>6.920415224913495E-3</v>
      </c>
      <c r="AE83" s="192">
        <v>108</v>
      </c>
      <c r="AF83" s="192">
        <v>0</v>
      </c>
      <c r="AG83" s="192">
        <v>1</v>
      </c>
      <c r="AH83" s="192">
        <v>0</v>
      </c>
      <c r="AI83" s="192">
        <v>0</v>
      </c>
      <c r="AJ83" s="192">
        <v>0</v>
      </c>
      <c r="AK83" s="192">
        <v>0</v>
      </c>
      <c r="AL83" s="192">
        <v>0</v>
      </c>
      <c r="AM83" s="192">
        <v>0</v>
      </c>
      <c r="AN83" s="192">
        <v>0</v>
      </c>
    </row>
    <row r="84" spans="20:40" ht="12.75" customHeight="1" x14ac:dyDescent="0.45">
      <c r="T84">
        <v>98</v>
      </c>
      <c r="U84" s="56">
        <v>2.6829105918380933E-2</v>
      </c>
      <c r="V84" s="56">
        <v>2.7918508138406812E-2</v>
      </c>
      <c r="W84" s="56">
        <v>1.7738773223788629E-2</v>
      </c>
      <c r="X84" s="56">
        <v>3.078744819419775E-2</v>
      </c>
      <c r="Y84" s="56">
        <v>2.3433088650479956E-2</v>
      </c>
      <c r="Z84" s="56">
        <v>2.1705426356589147E-2</v>
      </c>
      <c r="AA84" s="56">
        <v>8.771929824561403E-3</v>
      </c>
      <c r="AB84" s="56">
        <v>1.3003901170351105E-2</v>
      </c>
      <c r="AC84" s="56">
        <v>1.384083044982699E-2</v>
      </c>
      <c r="AE84" s="180"/>
      <c r="AF84" s="180"/>
      <c r="AG84" s="180"/>
      <c r="AH84" s="180"/>
      <c r="AI84" s="180"/>
      <c r="AJ84" s="180"/>
      <c r="AK84" s="180"/>
      <c r="AL84" s="180"/>
      <c r="AM84" s="180"/>
      <c r="AN84" s="180"/>
    </row>
    <row r="85" spans="20:40" ht="12.75" customHeight="1" x14ac:dyDescent="0.45">
      <c r="T85">
        <v>99</v>
      </c>
      <c r="U85" s="56">
        <v>1.8107982158311695E-2</v>
      </c>
      <c r="V85" s="56">
        <v>2.0265171930581007E-2</v>
      </c>
      <c r="W85" s="56">
        <v>1.3350760900009336E-2</v>
      </c>
      <c r="X85" s="56">
        <v>2.0426287744227355E-2</v>
      </c>
      <c r="Y85" s="56">
        <v>1.6657255787690572E-2</v>
      </c>
      <c r="Z85" s="56">
        <v>1.3178294573643411E-2</v>
      </c>
      <c r="AA85" s="56">
        <v>0</v>
      </c>
      <c r="AB85" s="56">
        <v>1.0403120936280884E-2</v>
      </c>
      <c r="AC85" s="56">
        <v>2.4221453287197232E-2</v>
      </c>
      <c r="AE85" s="132"/>
      <c r="AF85" s="132"/>
      <c r="AG85" s="132"/>
      <c r="AH85" s="132"/>
      <c r="AI85" s="132"/>
      <c r="AJ85" s="132"/>
      <c r="AK85" s="132"/>
      <c r="AL85" s="132"/>
      <c r="AM85" s="132"/>
      <c r="AN85" s="132"/>
    </row>
    <row r="86" spans="20:40" ht="12.75" customHeight="1" x14ac:dyDescent="0.45">
      <c r="T86">
        <v>100</v>
      </c>
      <c r="U86" s="56">
        <v>1.2449237733839292E-2</v>
      </c>
      <c r="V86" s="56">
        <v>1.174948798102835E-2</v>
      </c>
      <c r="W86" s="56">
        <v>8.3092148258799362E-3</v>
      </c>
      <c r="X86" s="56">
        <v>1.2433392539964476E-2</v>
      </c>
      <c r="Y86" s="56">
        <v>9.881422924901186E-3</v>
      </c>
      <c r="Z86" s="56">
        <v>6.9767441860465115E-3</v>
      </c>
      <c r="AA86" s="56">
        <v>8.771929824561403E-3</v>
      </c>
      <c r="AB86" s="56">
        <v>2.6007802340702211E-3</v>
      </c>
      <c r="AC86" s="56">
        <v>6.920415224913495E-3</v>
      </c>
      <c r="AE86" s="132"/>
      <c r="AF86" s="132"/>
      <c r="AG86" s="132"/>
      <c r="AH86" s="132"/>
      <c r="AI86" s="132"/>
      <c r="AJ86" s="132"/>
      <c r="AK86" s="132"/>
      <c r="AL86" s="132"/>
      <c r="AM86" s="132"/>
      <c r="AN86" s="132"/>
    </row>
    <row r="87" spans="20:40" ht="12.75" customHeight="1" x14ac:dyDescent="0.45">
      <c r="T87">
        <v>101</v>
      </c>
      <c r="U87" s="56">
        <v>6.7904933093668862E-3</v>
      </c>
      <c r="V87" s="56">
        <v>6.1442276598038161E-3</v>
      </c>
      <c r="W87" s="56">
        <v>4.2946503594435623E-3</v>
      </c>
      <c r="X87" s="56">
        <v>4.4404973357015983E-3</v>
      </c>
      <c r="Y87" s="56">
        <v>6.2111801242236021E-3</v>
      </c>
      <c r="Z87" s="56">
        <v>2.3255813953488372E-3</v>
      </c>
      <c r="AA87" s="56">
        <v>0</v>
      </c>
      <c r="AB87" s="56">
        <v>3.9011703511053317E-3</v>
      </c>
      <c r="AC87" s="56">
        <v>6.920415224913495E-3</v>
      </c>
      <c r="AE87" s="132"/>
      <c r="AF87" s="132"/>
      <c r="AG87" s="132"/>
      <c r="AH87" s="132"/>
      <c r="AI87" s="132"/>
      <c r="AJ87" s="132"/>
      <c r="AK87" s="132"/>
      <c r="AL87" s="132"/>
      <c r="AM87" s="132"/>
      <c r="AN87" s="132"/>
    </row>
    <row r="88" spans="20:40" ht="12.75" customHeight="1" x14ac:dyDescent="0.35">
      <c r="T88">
        <v>102</v>
      </c>
      <c r="U88" s="56">
        <v>3.0623793355968312E-3</v>
      </c>
      <c r="V88" s="56">
        <v>2.5870432251805541E-3</v>
      </c>
      <c r="W88" s="56">
        <v>1.493791429371674E-3</v>
      </c>
      <c r="X88" s="56">
        <v>4.1444641799881585E-3</v>
      </c>
      <c r="Y88" s="56">
        <v>3.952569169960474E-3</v>
      </c>
      <c r="Z88" s="56">
        <v>1.5503875968992248E-3</v>
      </c>
      <c r="AA88" s="56">
        <v>0</v>
      </c>
      <c r="AB88" s="56">
        <v>2.6007802340702211E-3</v>
      </c>
      <c r="AC88" s="56">
        <v>3.4602076124567475E-3</v>
      </c>
      <c r="AE88" s="84"/>
      <c r="AF88" s="84"/>
      <c r="AG88" s="84"/>
      <c r="AH88" s="84"/>
      <c r="AI88" s="84"/>
      <c r="AJ88" s="84"/>
      <c r="AK88" s="84"/>
      <c r="AL88" s="84"/>
      <c r="AM88" s="84"/>
      <c r="AN88" s="84"/>
    </row>
    <row r="89" spans="20:40" ht="12.75" customHeight="1" x14ac:dyDescent="0.35">
      <c r="T89">
        <v>103</v>
      </c>
      <c r="U89" s="56">
        <v>2.4632181612409296E-3</v>
      </c>
      <c r="V89" s="56">
        <v>2.3714562897488413E-3</v>
      </c>
      <c r="W89" s="56">
        <v>1.1203435720287555E-3</v>
      </c>
      <c r="X89" s="56">
        <v>2.6642984014209592E-3</v>
      </c>
      <c r="Y89" s="56">
        <v>2.540937323546019E-3</v>
      </c>
      <c r="Z89" s="56">
        <v>7.7519379844961239E-4</v>
      </c>
      <c r="AA89" s="56">
        <v>0</v>
      </c>
      <c r="AB89" s="56">
        <v>1.3003901170351106E-3</v>
      </c>
      <c r="AC89" s="56">
        <v>0</v>
      </c>
      <c r="AE89" s="91"/>
      <c r="AF89" s="91"/>
      <c r="AG89" s="91"/>
      <c r="AH89" s="91"/>
      <c r="AI89" s="91"/>
      <c r="AJ89" s="91"/>
      <c r="AK89" s="91"/>
    </row>
    <row r="90" spans="20:40" ht="12.75" customHeight="1" x14ac:dyDescent="0.35">
      <c r="T90">
        <v>104</v>
      </c>
      <c r="U90" s="56">
        <v>6.6573463817322419E-4</v>
      </c>
      <c r="V90" s="56">
        <v>1.1857281448744207E-3</v>
      </c>
      <c r="W90" s="56">
        <v>3.7344785734291851E-4</v>
      </c>
      <c r="X90" s="56">
        <v>8.8809946714031975E-4</v>
      </c>
      <c r="Y90" s="56">
        <v>8.4697910784867312E-4</v>
      </c>
      <c r="Z90" s="56">
        <v>7.7519379844961239E-4</v>
      </c>
      <c r="AA90" s="56">
        <v>0</v>
      </c>
      <c r="AB90" s="56">
        <v>0</v>
      </c>
      <c r="AC90" s="56">
        <v>0</v>
      </c>
    </row>
    <row r="91" spans="20:40" ht="12.75" customHeight="1" x14ac:dyDescent="0.35">
      <c r="T91">
        <v>105</v>
      </c>
      <c r="U91" s="56">
        <v>4.6601424672125692E-4</v>
      </c>
      <c r="V91" s="56">
        <v>3.2338040314756927E-4</v>
      </c>
      <c r="W91" s="56">
        <v>2.8008589300718888E-4</v>
      </c>
      <c r="X91" s="56">
        <v>8.8809946714031975E-4</v>
      </c>
      <c r="Y91" s="56">
        <v>5.6465273856578201E-4</v>
      </c>
      <c r="Z91" s="56">
        <v>7.7519379844961239E-4</v>
      </c>
      <c r="AA91" s="56">
        <v>0</v>
      </c>
      <c r="AB91" s="56">
        <v>0</v>
      </c>
      <c r="AC91" s="56">
        <v>0</v>
      </c>
    </row>
  </sheetData>
  <mergeCells count="3">
    <mergeCell ref="A1:O1"/>
    <mergeCell ref="A2:O2"/>
    <mergeCell ref="A3:O3"/>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O32"/>
  <sheetViews>
    <sheetView showGridLines="0" workbookViewId="0">
      <selection activeCell="T26" sqref="T26"/>
    </sheetView>
  </sheetViews>
  <sheetFormatPr defaultRowHeight="12.75" x14ac:dyDescent="0.35"/>
  <cols>
    <col min="1" max="15" width="9.3984375" customWidth="1"/>
    <col min="20" max="20" width="28" customWidth="1"/>
    <col min="21" max="21" width="11.86328125" customWidth="1"/>
  </cols>
  <sheetData>
    <row r="1" spans="1:15" ht="15.4" x14ac:dyDescent="0.45">
      <c r="A1" s="209"/>
      <c r="B1" s="209"/>
      <c r="C1" s="209"/>
      <c r="D1" s="209"/>
      <c r="E1" s="209"/>
      <c r="F1" s="209"/>
      <c r="G1" s="209"/>
      <c r="H1" s="209"/>
      <c r="I1" s="209"/>
      <c r="J1" s="209"/>
      <c r="K1" s="209"/>
      <c r="L1" s="209"/>
      <c r="M1" s="209"/>
      <c r="N1" s="209"/>
      <c r="O1" s="209"/>
    </row>
    <row r="2" spans="1:15" x14ac:dyDescent="0.35">
      <c r="A2" s="214"/>
      <c r="B2" s="214"/>
      <c r="C2" s="214"/>
      <c r="D2" s="214"/>
      <c r="E2" s="214"/>
      <c r="F2" s="214"/>
      <c r="G2" s="214"/>
      <c r="H2" s="214"/>
      <c r="I2" s="214"/>
      <c r="J2" s="214"/>
      <c r="K2" s="214"/>
      <c r="L2" s="214"/>
      <c r="M2" s="214"/>
      <c r="N2" s="214"/>
      <c r="O2" s="214"/>
    </row>
    <row r="3" spans="1:15" ht="15" x14ac:dyDescent="0.4">
      <c r="A3" s="203" t="s">
        <v>308</v>
      </c>
      <c r="B3" s="203"/>
      <c r="C3" s="203"/>
      <c r="D3" s="203"/>
      <c r="E3" s="203"/>
      <c r="F3" s="203"/>
      <c r="G3" s="203"/>
      <c r="H3" s="203"/>
      <c r="I3" s="203"/>
      <c r="J3" s="203"/>
      <c r="K3" s="203"/>
      <c r="L3" s="203"/>
      <c r="M3" s="203"/>
      <c r="N3" s="203"/>
      <c r="O3" s="203"/>
    </row>
    <row r="13" spans="1:15" x14ac:dyDescent="0.35">
      <c r="F13" t="s">
        <v>206</v>
      </c>
      <c r="G13">
        <v>23076</v>
      </c>
      <c r="H13" s="154">
        <v>19805</v>
      </c>
      <c r="I13" s="154">
        <v>15021</v>
      </c>
    </row>
    <row r="14" spans="1:15" x14ac:dyDescent="0.35">
      <c r="F14" t="s">
        <v>207</v>
      </c>
      <c r="G14" s="154">
        <v>15729</v>
      </c>
      <c r="H14" s="154">
        <v>12637</v>
      </c>
      <c r="I14" s="154">
        <v>9277</v>
      </c>
    </row>
    <row r="15" spans="1:15" x14ac:dyDescent="0.35">
      <c r="F15" t="s">
        <v>208</v>
      </c>
      <c r="G15" s="154">
        <v>23167</v>
      </c>
      <c r="H15" s="154">
        <v>27376</v>
      </c>
      <c r="I15" s="154">
        <v>10711</v>
      </c>
    </row>
    <row r="16" spans="1:15" x14ac:dyDescent="0.35">
      <c r="F16" t="s">
        <v>209</v>
      </c>
      <c r="G16" s="154">
        <v>7795</v>
      </c>
      <c r="H16" s="154">
        <v>5713</v>
      </c>
      <c r="I16" s="154">
        <v>3378</v>
      </c>
    </row>
    <row r="17" spans="6:9" x14ac:dyDescent="0.35">
      <c r="F17" t="s">
        <v>210</v>
      </c>
      <c r="G17" s="154">
        <v>9711</v>
      </c>
      <c r="H17" s="154">
        <v>8328</v>
      </c>
      <c r="I17" s="154">
        <v>3542</v>
      </c>
    </row>
    <row r="18" spans="6:9" x14ac:dyDescent="0.35">
      <c r="F18" t="s">
        <v>211</v>
      </c>
      <c r="G18" s="154">
        <v>2696</v>
      </c>
      <c r="H18" s="154">
        <v>2540</v>
      </c>
      <c r="I18" s="154">
        <v>1290</v>
      </c>
    </row>
    <row r="19" spans="6:9" x14ac:dyDescent="0.35">
      <c r="F19" t="s">
        <v>257</v>
      </c>
      <c r="G19" s="154">
        <v>292</v>
      </c>
      <c r="H19" s="154">
        <v>657</v>
      </c>
      <c r="I19" s="154">
        <v>114</v>
      </c>
    </row>
    <row r="20" spans="6:9" x14ac:dyDescent="0.35">
      <c r="F20" t="s">
        <v>258</v>
      </c>
      <c r="G20" s="154">
        <v>1071</v>
      </c>
      <c r="H20" s="154">
        <v>2493</v>
      </c>
      <c r="I20" s="154">
        <v>769</v>
      </c>
    </row>
    <row r="21" spans="6:9" x14ac:dyDescent="0.35">
      <c r="F21" t="s">
        <v>261</v>
      </c>
      <c r="G21" s="154">
        <v>523</v>
      </c>
      <c r="H21" s="154">
        <v>703</v>
      </c>
      <c r="I21" s="154">
        <v>289</v>
      </c>
    </row>
    <row r="24" spans="6:9" x14ac:dyDescent="0.35">
      <c r="F24" t="s">
        <v>206</v>
      </c>
      <c r="G24" s="56">
        <v>0.27451820128479659</v>
      </c>
      <c r="H24" s="56">
        <v>0.24678512685042117</v>
      </c>
      <c r="I24" s="56">
        <v>0.33837940122997906</v>
      </c>
    </row>
    <row r="25" spans="6:9" x14ac:dyDescent="0.35">
      <c r="F25" t="s">
        <v>207</v>
      </c>
      <c r="G25" s="56">
        <v>0.1871163454675232</v>
      </c>
      <c r="H25" s="56">
        <v>0.15746648058615362</v>
      </c>
      <c r="I25" s="56">
        <v>0.20898380302313532</v>
      </c>
    </row>
    <row r="26" spans="6:9" x14ac:dyDescent="0.35">
      <c r="F26" t="s">
        <v>208</v>
      </c>
      <c r="G26" s="56">
        <v>0.27560076136093264</v>
      </c>
      <c r="H26" s="56">
        <v>0.34112545481732542</v>
      </c>
      <c r="I26" s="56">
        <v>0.24128764839719763</v>
      </c>
    </row>
    <row r="27" spans="6:9" x14ac:dyDescent="0.35">
      <c r="F27" t="s">
        <v>209</v>
      </c>
      <c r="G27" s="56">
        <v>9.2731382345943372E-2</v>
      </c>
      <c r="H27" s="56">
        <v>7.1188256990479981E-2</v>
      </c>
      <c r="I27" s="56">
        <v>7.6096506048523346E-2</v>
      </c>
    </row>
    <row r="28" spans="6:9" x14ac:dyDescent="0.35">
      <c r="F28" t="s">
        <v>210</v>
      </c>
      <c r="G28" s="56">
        <v>0.11552462526766595</v>
      </c>
      <c r="H28" s="56">
        <v>0.1037731146887305</v>
      </c>
      <c r="I28" s="56">
        <v>7.9790948615710386E-2</v>
      </c>
    </row>
    <row r="29" spans="6:9" x14ac:dyDescent="0.35">
      <c r="F29" t="s">
        <v>211</v>
      </c>
      <c r="G29" s="56">
        <v>3.2072329288603381E-2</v>
      </c>
      <c r="H29" s="56">
        <v>3.1650301550117131E-2</v>
      </c>
      <c r="I29" s="56">
        <v>2.9059944583361492E-2</v>
      </c>
    </row>
    <row r="30" spans="6:9" x14ac:dyDescent="0.35">
      <c r="F30" t="s">
        <v>257</v>
      </c>
      <c r="G30" s="56">
        <v>3.4737092552938379E-3</v>
      </c>
      <c r="H30" s="56">
        <v>8.1867118576484082E-3</v>
      </c>
      <c r="I30" s="56">
        <v>2.5680881259714807E-3</v>
      </c>
    </row>
    <row r="31" spans="6:9" x14ac:dyDescent="0.35">
      <c r="F31" t="s">
        <v>258</v>
      </c>
      <c r="G31" s="56">
        <v>1.2740899357601714E-2</v>
      </c>
      <c r="H31" s="56">
        <v>3.1064646363953546E-2</v>
      </c>
      <c r="I31" s="56">
        <v>1.7323331305895338E-2</v>
      </c>
    </row>
    <row r="32" spans="6:9" x14ac:dyDescent="0.35">
      <c r="F32" t="s">
        <v>261</v>
      </c>
      <c r="G32" s="56">
        <v>6.2217463716393055E-3</v>
      </c>
      <c r="H32" s="56">
        <v>8.7599062951702143E-3</v>
      </c>
      <c r="I32" s="56">
        <v>6.5103286702259469E-3</v>
      </c>
    </row>
  </sheetData>
  <mergeCells count="3">
    <mergeCell ref="A3:O3"/>
    <mergeCell ref="A1:O1"/>
    <mergeCell ref="A2:O2"/>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35B75E-D193-4388-B5A5-A280AAC81F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47292E4-4E7C-4ECF-8B95-80C8B8513347}">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32A7BF05-F0FB-4212-AD9D-C7C046B30E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421</vt:i4>
      </vt:variant>
    </vt:vector>
  </HeadingPairs>
  <TitlesOfParts>
    <vt:vector size="461" baseType="lpstr">
      <vt:lpstr>Notes</vt:lpstr>
      <vt:lpstr>Contents</vt:lpstr>
      <vt:lpstr>Net Total</vt:lpstr>
      <vt:lpstr>Trend 1</vt:lpstr>
      <vt:lpstr>Trend 2</vt:lpstr>
      <vt:lpstr>Chart 1 </vt:lpstr>
      <vt:lpstr>Chart 2</vt:lpstr>
      <vt:lpstr>Chart 3</vt:lpstr>
      <vt:lpstr>Chart 4</vt:lpstr>
      <vt:lpstr>Table 01</vt:lpstr>
      <vt:lpstr>Table 02</vt:lpstr>
      <vt:lpstr>Table 03 </vt:lpstr>
      <vt:lpstr>Table 04 </vt:lpstr>
      <vt:lpstr>Table 05</vt:lpstr>
      <vt:lpstr>Table 06</vt:lpstr>
      <vt:lpstr>Table 07</vt:lpstr>
      <vt:lpstr>Table 08</vt:lpstr>
      <vt:lpstr>Table 09</vt:lpstr>
      <vt:lpstr>Table 10</vt:lpstr>
      <vt:lpstr>Table 11</vt:lpstr>
      <vt:lpstr>Table 12</vt:lpstr>
      <vt:lpstr>Table 12A</vt:lpstr>
      <vt:lpstr>Table 12B</vt:lpstr>
      <vt:lpstr>Table 13</vt:lpstr>
      <vt:lpstr>Table 14</vt:lpstr>
      <vt:lpstr>Table 15</vt:lpstr>
      <vt:lpstr>Table 16 </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Sheet1</vt:lpstr>
      <vt:lpstr>DVA_Pensioner_Summary_Table_05_List</vt:lpstr>
      <vt:lpstr>'Table 05'!ExternalData1</vt:lpstr>
      <vt:lpstr>'Table 06'!ExternalData1</vt:lpstr>
      <vt:lpstr>'Table 08'!ExternalData1</vt:lpstr>
      <vt:lpstr>'Table 09'!ExternalData1</vt:lpstr>
      <vt:lpstr>'Table 10'!ExternalData1</vt:lpstr>
      <vt:lpstr>'Table 11'!ExternalData1</vt:lpstr>
      <vt:lpstr>'Table 12'!ExternalData1</vt:lpstr>
      <vt:lpstr>'Table 13'!ExternalData1</vt:lpstr>
      <vt:lpstr>'Table 14'!ExternalData1</vt:lpstr>
      <vt:lpstr>'Table 16 '!ExternalData1</vt:lpstr>
      <vt:lpstr>'Table 17'!ExternalData1</vt:lpstr>
      <vt:lpstr>'Table 18'!ExternalData1</vt:lpstr>
      <vt:lpstr>'Table 19'!ExternalData1</vt:lpstr>
      <vt:lpstr>'Table 20'!ExternalData1</vt:lpstr>
      <vt:lpstr>'Table 21'!ExternalData1</vt:lpstr>
      <vt:lpstr>'Table 22'!ExternalData1</vt:lpstr>
      <vt:lpstr>'Table 23'!ExternalData1</vt:lpstr>
      <vt:lpstr>'Table 24'!ExternalData1</vt:lpstr>
      <vt:lpstr>'Table 25'!ExternalData1</vt:lpstr>
      <vt:lpstr>'Table 28'!ExternalData1</vt:lpstr>
      <vt:lpstr>'Table 05'!ExternalData1_1</vt:lpstr>
      <vt:lpstr>'Table 06'!ExternalData1_1</vt:lpstr>
      <vt:lpstr>'Table 09'!ExternalData1_1</vt:lpstr>
      <vt:lpstr>'Table 10'!ExternalData1_1</vt:lpstr>
      <vt:lpstr>'Table 11'!ExternalData1_1</vt:lpstr>
      <vt:lpstr>'Table 12'!ExternalData1_1</vt:lpstr>
      <vt:lpstr>'Table 13'!ExternalData1_1</vt:lpstr>
      <vt:lpstr>'Table 14'!ExternalData1_1</vt:lpstr>
      <vt:lpstr>'Table 16 '!ExternalData1_1</vt:lpstr>
      <vt:lpstr>'Table 17'!ExternalData1_1</vt:lpstr>
      <vt:lpstr>'Table 18'!ExternalData1_1</vt:lpstr>
      <vt:lpstr>'Table 19'!ExternalData1_1</vt:lpstr>
      <vt:lpstr>'Table 20'!ExternalData1_1</vt:lpstr>
      <vt:lpstr>'Table 21'!ExternalData1_1</vt:lpstr>
      <vt:lpstr>'Table 22'!ExternalData1_1</vt:lpstr>
      <vt:lpstr>'Table 23'!ExternalData1_1</vt:lpstr>
      <vt:lpstr>'Table 24'!ExternalData1_1</vt:lpstr>
      <vt:lpstr>'Table 25'!ExternalData1_1</vt:lpstr>
      <vt:lpstr>'Table 28'!ExternalData1_1</vt:lpstr>
      <vt:lpstr>'Table 21'!ExternalData1_10</vt:lpstr>
      <vt:lpstr>'Table 21'!ExternalData1_11</vt:lpstr>
      <vt:lpstr>'Table 21'!ExternalData1_12</vt:lpstr>
      <vt:lpstr>'Table 21'!ExternalData1_13</vt:lpstr>
      <vt:lpstr>'Table 21'!ExternalData1_14</vt:lpstr>
      <vt:lpstr>'Table 21'!ExternalData1_15</vt:lpstr>
      <vt:lpstr>'Table 21'!ExternalData1_16</vt:lpstr>
      <vt:lpstr>'Table 21'!ExternalData1_17</vt:lpstr>
      <vt:lpstr>'Table 21'!ExternalData1_18</vt:lpstr>
      <vt:lpstr>'Table 21'!ExternalData1_19</vt:lpstr>
      <vt:lpstr>'Table 10'!ExternalData1_2</vt:lpstr>
      <vt:lpstr>'Table 11'!ExternalData1_2</vt:lpstr>
      <vt:lpstr>'Table 12'!ExternalData1_2</vt:lpstr>
      <vt:lpstr>'Table 21'!ExternalData1_2</vt:lpstr>
      <vt:lpstr>'Table 21'!ExternalData1_20</vt:lpstr>
      <vt:lpstr>'Table 21'!ExternalData1_21</vt:lpstr>
      <vt:lpstr>'Table 21'!ExternalData1_22</vt:lpstr>
      <vt:lpstr>'Table 21'!ExternalData1_23</vt:lpstr>
      <vt:lpstr>'Table 21'!ExternalData1_24</vt:lpstr>
      <vt:lpstr>'Table 21'!ExternalData1_25</vt:lpstr>
      <vt:lpstr>'Table 21'!ExternalData1_26</vt:lpstr>
      <vt:lpstr>'Table 21'!ExternalData1_27</vt:lpstr>
      <vt:lpstr>'Table 21'!ExternalData1_28</vt:lpstr>
      <vt:lpstr>'Table 21'!ExternalData1_29</vt:lpstr>
      <vt:lpstr>'Table 10'!ExternalData1_3</vt:lpstr>
      <vt:lpstr>'Table 21'!ExternalData1_3</vt:lpstr>
      <vt:lpstr>'Table 21'!ExternalData1_30</vt:lpstr>
      <vt:lpstr>'Table 21'!ExternalData1_31</vt:lpstr>
      <vt:lpstr>'Table 21'!ExternalData1_32</vt:lpstr>
      <vt:lpstr>'Table 21'!ExternalData1_33</vt:lpstr>
      <vt:lpstr>'Table 21'!ExternalData1_34</vt:lpstr>
      <vt:lpstr>'Table 21'!ExternalData1_35</vt:lpstr>
      <vt:lpstr>'Table 21'!ExternalData1_36</vt:lpstr>
      <vt:lpstr>'Table 21'!ExternalData1_37</vt:lpstr>
      <vt:lpstr>'Table 21'!ExternalData1_38</vt:lpstr>
      <vt:lpstr>'Table 21'!ExternalData1_39</vt:lpstr>
      <vt:lpstr>'Table 21'!ExternalData1_4</vt:lpstr>
      <vt:lpstr>'Table 21'!ExternalData1_40</vt:lpstr>
      <vt:lpstr>'Table 21'!ExternalData1_41</vt:lpstr>
      <vt:lpstr>'Table 21'!ExternalData1_42</vt:lpstr>
      <vt:lpstr>'Table 21'!ExternalData1_43</vt:lpstr>
      <vt:lpstr>'Table 21'!ExternalData1_44</vt:lpstr>
      <vt:lpstr>'Table 21'!ExternalData1_45</vt:lpstr>
      <vt:lpstr>'Table 21'!ExternalData1_46</vt:lpstr>
      <vt:lpstr>'Table 21'!ExternalData1_47</vt:lpstr>
      <vt:lpstr>'Table 21'!ExternalData1_48</vt:lpstr>
      <vt:lpstr>'Table 21'!ExternalData1_49</vt:lpstr>
      <vt:lpstr>'Table 21'!ExternalData1_5</vt:lpstr>
      <vt:lpstr>'Table 21'!ExternalData1_50</vt:lpstr>
      <vt:lpstr>'Table 21'!ExternalData1_51</vt:lpstr>
      <vt:lpstr>'Table 21'!ExternalData1_52</vt:lpstr>
      <vt:lpstr>'Table 21'!ExternalData1_53</vt:lpstr>
      <vt:lpstr>'Table 21'!ExternalData1_54</vt:lpstr>
      <vt:lpstr>'Table 21'!ExternalData1_55</vt:lpstr>
      <vt:lpstr>'Table 21'!ExternalData1_56</vt:lpstr>
      <vt:lpstr>'Table 21'!ExternalData1_57</vt:lpstr>
      <vt:lpstr>'Table 21'!ExternalData1_58</vt:lpstr>
      <vt:lpstr>'Table 21'!ExternalData1_59</vt:lpstr>
      <vt:lpstr>'Table 21'!ExternalData1_6</vt:lpstr>
      <vt:lpstr>'Table 21'!ExternalData1_7</vt:lpstr>
      <vt:lpstr>'Table 21'!ExternalData1_8</vt:lpstr>
      <vt:lpstr>'Table 21'!ExternalData1_9</vt:lpstr>
      <vt:lpstr>'Table 12A'!ExternalData10</vt:lpstr>
      <vt:lpstr>'Table 12B'!ExternalData10</vt:lpstr>
      <vt:lpstr>'Table 21'!ExternalData10</vt:lpstr>
      <vt:lpstr>'Table 12A'!ExternalData10_1</vt:lpstr>
      <vt:lpstr>'Table 12B'!ExternalData10_1</vt:lpstr>
      <vt:lpstr>'Table 21'!ExternalData10_1</vt:lpstr>
      <vt:lpstr>'Table 12A'!ExternalData10_2</vt:lpstr>
      <vt:lpstr>'Table 12B'!ExternalData10_2</vt:lpstr>
      <vt:lpstr>'Table 12B'!ExternalData11</vt:lpstr>
      <vt:lpstr>'Table 21'!ExternalData11</vt:lpstr>
      <vt:lpstr>'Table 12B'!ExternalData11_1</vt:lpstr>
      <vt:lpstr>'Table 21'!ExternalData11_1</vt:lpstr>
      <vt:lpstr>'Table 12B'!ExternalData11_2</vt:lpstr>
      <vt:lpstr>'Table 12B'!ExternalData12</vt:lpstr>
      <vt:lpstr>'Table 21'!ExternalData12</vt:lpstr>
      <vt:lpstr>'Table 12B'!ExternalData12_1</vt:lpstr>
      <vt:lpstr>'Table 21'!ExternalData12_1</vt:lpstr>
      <vt:lpstr>'Table 12B'!ExternalData12_2</vt:lpstr>
      <vt:lpstr>'Table 12B'!ExternalData13</vt:lpstr>
      <vt:lpstr>'Table 21'!ExternalData13</vt:lpstr>
      <vt:lpstr>'Table 12B'!ExternalData13_1</vt:lpstr>
      <vt:lpstr>'Table 21'!ExternalData13_1</vt:lpstr>
      <vt:lpstr>'Table 12B'!ExternalData13_2</vt:lpstr>
      <vt:lpstr>'Table 12B'!ExternalData14</vt:lpstr>
      <vt:lpstr>'Table 21'!ExternalData14</vt:lpstr>
      <vt:lpstr>'Table 12B'!ExternalData14_1</vt:lpstr>
      <vt:lpstr>'Table 21'!ExternalData14_1</vt:lpstr>
      <vt:lpstr>'Table 12B'!ExternalData14_2</vt:lpstr>
      <vt:lpstr>'Table 12B'!ExternalData15</vt:lpstr>
      <vt:lpstr>'Table 21'!ExternalData15</vt:lpstr>
      <vt:lpstr>'Table 12B'!ExternalData15_1</vt:lpstr>
      <vt:lpstr>'Table 21'!ExternalData15_1</vt:lpstr>
      <vt:lpstr>'Table 12B'!ExternalData15_2</vt:lpstr>
      <vt:lpstr>'Table 12B'!ExternalData16</vt:lpstr>
      <vt:lpstr>'Table 21'!ExternalData16</vt:lpstr>
      <vt:lpstr>'Table 12B'!ExternalData16_1</vt:lpstr>
      <vt:lpstr>'Table 21'!ExternalData16_1</vt:lpstr>
      <vt:lpstr>'Table 12B'!ExternalData16_2</vt:lpstr>
      <vt:lpstr>'Table 12B'!ExternalData17</vt:lpstr>
      <vt:lpstr>'Table 21'!ExternalData17</vt:lpstr>
      <vt:lpstr>'Table 12B'!ExternalData17_1</vt:lpstr>
      <vt:lpstr>'Table 21'!ExternalData17_1</vt:lpstr>
      <vt:lpstr>'Table 12B'!ExternalData17_2</vt:lpstr>
      <vt:lpstr>'Table 12B'!ExternalData18</vt:lpstr>
      <vt:lpstr>'Table 21'!ExternalData18</vt:lpstr>
      <vt:lpstr>'Table 12B'!ExternalData18_1</vt:lpstr>
      <vt:lpstr>'Table 21'!ExternalData18_1</vt:lpstr>
      <vt:lpstr>'Table 12B'!ExternalData18_2</vt:lpstr>
      <vt:lpstr>'Table 12B'!ExternalData19</vt:lpstr>
      <vt:lpstr>'Table 21'!ExternalData19</vt:lpstr>
      <vt:lpstr>'Table 12B'!ExternalData19_1</vt:lpstr>
      <vt:lpstr>'Table 21'!ExternalData19_1</vt:lpstr>
      <vt:lpstr>'Table 12B'!ExternalData19_2</vt:lpstr>
      <vt:lpstr>'Table 11'!ExternalData2</vt:lpstr>
      <vt:lpstr>'Table 12'!ExternalData2</vt:lpstr>
      <vt:lpstr>'Table 12A'!ExternalData2</vt:lpstr>
      <vt:lpstr>'Table 12B'!ExternalData2</vt:lpstr>
      <vt:lpstr>'Table 20'!ExternalData2</vt:lpstr>
      <vt:lpstr>'Table 21'!ExternalData2</vt:lpstr>
      <vt:lpstr>'Table 25'!ExternalData2</vt:lpstr>
      <vt:lpstr>'Table 11'!ExternalData2_1</vt:lpstr>
      <vt:lpstr>'Table 12A'!ExternalData2_1</vt:lpstr>
      <vt:lpstr>'Table 12B'!ExternalData2_1</vt:lpstr>
      <vt:lpstr>'Table 20'!ExternalData2_1</vt:lpstr>
      <vt:lpstr>'Table 21'!ExternalData2_1</vt:lpstr>
      <vt:lpstr>'Table 25'!ExternalData2_1</vt:lpstr>
      <vt:lpstr>'Table 12'!ExternalData2_10</vt:lpstr>
      <vt:lpstr>'Table 12A'!ExternalData2_10</vt:lpstr>
      <vt:lpstr>'Table 12B'!ExternalData2_10</vt:lpstr>
      <vt:lpstr>'Table 12A'!ExternalData2_11</vt:lpstr>
      <vt:lpstr>'Table 12B'!ExternalData2_11</vt:lpstr>
      <vt:lpstr>'Table 12'!ExternalData2_12</vt:lpstr>
      <vt:lpstr>'Table 12A'!ExternalData2_12</vt:lpstr>
      <vt:lpstr>'Table 12B'!ExternalData2_12</vt:lpstr>
      <vt:lpstr>'Table 12A'!ExternalData2_13</vt:lpstr>
      <vt:lpstr>'Table 12B'!ExternalData2_13</vt:lpstr>
      <vt:lpstr>'Table 12A'!ExternalData2_14</vt:lpstr>
      <vt:lpstr>'Table 12B'!ExternalData2_14</vt:lpstr>
      <vt:lpstr>'Table 12A'!ExternalData2_15</vt:lpstr>
      <vt:lpstr>'Table 12B'!ExternalData2_15</vt:lpstr>
      <vt:lpstr>'Table 12B'!ExternalData2_16</vt:lpstr>
      <vt:lpstr>'Table 12B'!ExternalData2_17</vt:lpstr>
      <vt:lpstr>'Table 12B'!ExternalData2_18</vt:lpstr>
      <vt:lpstr>'Table 12B'!ExternalData2_19</vt:lpstr>
      <vt:lpstr>'Table 11'!ExternalData2_2</vt:lpstr>
      <vt:lpstr>'Table 12B'!ExternalData2_2</vt:lpstr>
      <vt:lpstr>'Table 12B'!ExternalData2_20</vt:lpstr>
      <vt:lpstr>'Table 12B'!ExternalData2_21</vt:lpstr>
      <vt:lpstr>'Table 12B'!ExternalData2_22</vt:lpstr>
      <vt:lpstr>'Table 12B'!ExternalData2_23</vt:lpstr>
      <vt:lpstr>'Table 12B'!ExternalData2_24</vt:lpstr>
      <vt:lpstr>'Table 12B'!ExternalData2_25</vt:lpstr>
      <vt:lpstr>'Table 12B'!ExternalData2_26</vt:lpstr>
      <vt:lpstr>'Table 12B'!ExternalData2_3</vt:lpstr>
      <vt:lpstr>'Table 12B'!ExternalData2_4</vt:lpstr>
      <vt:lpstr>'Table 12B'!ExternalData2_5</vt:lpstr>
      <vt:lpstr>'Table 12B'!ExternalData2_6</vt:lpstr>
      <vt:lpstr>'Table 12B'!ExternalData2_7</vt:lpstr>
      <vt:lpstr>'Table 12B'!ExternalData2_8</vt:lpstr>
      <vt:lpstr>'Table 12A'!ExternalData2_9</vt:lpstr>
      <vt:lpstr>'Table 12B'!ExternalData2_9</vt:lpstr>
      <vt:lpstr>'Table 12B'!ExternalData20</vt:lpstr>
      <vt:lpstr>'Table 21'!ExternalData20</vt:lpstr>
      <vt:lpstr>'Table 12B'!ExternalData20_1</vt:lpstr>
      <vt:lpstr>'Table 21'!ExternalData20_1</vt:lpstr>
      <vt:lpstr>'Table 12B'!ExternalData20_2</vt:lpstr>
      <vt:lpstr>'Table 12B'!ExternalData21</vt:lpstr>
      <vt:lpstr>'Table 21'!ExternalData21</vt:lpstr>
      <vt:lpstr>'Table 12B'!ExternalData21_1</vt:lpstr>
      <vt:lpstr>'Table 21'!ExternalData21_1</vt:lpstr>
      <vt:lpstr>'Table 12B'!ExternalData21_2</vt:lpstr>
      <vt:lpstr>'Table 12B'!ExternalData22</vt:lpstr>
      <vt:lpstr>'Table 21'!ExternalData22</vt:lpstr>
      <vt:lpstr>'Table 12B'!ExternalData22_1</vt:lpstr>
      <vt:lpstr>'Table 21'!ExternalData22_1</vt:lpstr>
      <vt:lpstr>'Table 12B'!ExternalData22_2</vt:lpstr>
      <vt:lpstr>'Table 12B'!ExternalData23</vt:lpstr>
      <vt:lpstr>'Table 21'!ExternalData23</vt:lpstr>
      <vt:lpstr>'Table 12B'!ExternalData23_1</vt:lpstr>
      <vt:lpstr>'Table 21'!ExternalData23_1</vt:lpstr>
      <vt:lpstr>'Table 12B'!ExternalData23_2</vt:lpstr>
      <vt:lpstr>'Table 12B'!ExternalData24</vt:lpstr>
      <vt:lpstr>'Table 21'!ExternalData24</vt:lpstr>
      <vt:lpstr>'Table 12B'!ExternalData24_1</vt:lpstr>
      <vt:lpstr>'Table 21'!ExternalData24_1</vt:lpstr>
      <vt:lpstr>'Table 12B'!ExternalData24_2</vt:lpstr>
      <vt:lpstr>'Table 12B'!ExternalData25</vt:lpstr>
      <vt:lpstr>'Table 21'!ExternalData25</vt:lpstr>
      <vt:lpstr>'Table 12B'!ExternalData25_1</vt:lpstr>
      <vt:lpstr>'Table 21'!ExternalData25_1</vt:lpstr>
      <vt:lpstr>'Table 12B'!ExternalData25_2</vt:lpstr>
      <vt:lpstr>'Table 12B'!ExternalData26</vt:lpstr>
      <vt:lpstr>'Table 21'!ExternalData26</vt:lpstr>
      <vt:lpstr>'Table 12B'!ExternalData26_1</vt:lpstr>
      <vt:lpstr>'Table 21'!ExternalData26_1</vt:lpstr>
      <vt:lpstr>'Table 12B'!ExternalData26_2</vt:lpstr>
      <vt:lpstr>'Table 12B'!ExternalData27</vt:lpstr>
      <vt:lpstr>'Table 21'!ExternalData27</vt:lpstr>
      <vt:lpstr>'Table 12B'!ExternalData27_1</vt:lpstr>
      <vt:lpstr>'Table 21'!ExternalData27_1</vt:lpstr>
      <vt:lpstr>'Table 12B'!ExternalData27_2</vt:lpstr>
      <vt:lpstr>'Table 12B'!ExternalData28</vt:lpstr>
      <vt:lpstr>'Table 21'!ExternalData28</vt:lpstr>
      <vt:lpstr>'Table 12B'!ExternalData28_1</vt:lpstr>
      <vt:lpstr>'Table 21'!ExternalData28_1</vt:lpstr>
      <vt:lpstr>'Table 12B'!ExternalData28_2</vt:lpstr>
      <vt:lpstr>'Table 21'!ExternalData29</vt:lpstr>
      <vt:lpstr>'Table 21'!ExternalData29_1</vt:lpstr>
      <vt:lpstr>'Table 11'!ExternalData3</vt:lpstr>
      <vt:lpstr>'Table 12A'!ExternalData3</vt:lpstr>
      <vt:lpstr>'Table 12B'!ExternalData3</vt:lpstr>
      <vt:lpstr>'Table 21'!ExternalData3</vt:lpstr>
      <vt:lpstr>'Table 25'!ExternalData3</vt:lpstr>
      <vt:lpstr>'Table 11'!ExternalData3_1</vt:lpstr>
      <vt:lpstr>'Table 12A'!ExternalData3_1</vt:lpstr>
      <vt:lpstr>'Table 12B'!ExternalData3_1</vt:lpstr>
      <vt:lpstr>'Table 21'!ExternalData3_1</vt:lpstr>
      <vt:lpstr>'Table 25'!ExternalData3_1</vt:lpstr>
      <vt:lpstr>'Table 11'!ExternalData3_2</vt:lpstr>
      <vt:lpstr>'Table 12A'!ExternalData3_2</vt:lpstr>
      <vt:lpstr>'Table 12B'!ExternalData3_2</vt:lpstr>
      <vt:lpstr>'Table 21'!ExternalData30</vt:lpstr>
      <vt:lpstr>'Table 21'!ExternalData30_1</vt:lpstr>
      <vt:lpstr>'Table 21'!ExternalData31</vt:lpstr>
      <vt:lpstr>'Table 21'!ExternalData31_1</vt:lpstr>
      <vt:lpstr>'Table 21'!ExternalData32</vt:lpstr>
      <vt:lpstr>'Table 21'!ExternalData32_1</vt:lpstr>
      <vt:lpstr>'Table 21'!ExternalData33</vt:lpstr>
      <vt:lpstr>'Table 21'!ExternalData33_1</vt:lpstr>
      <vt:lpstr>'Table 21'!ExternalData34</vt:lpstr>
      <vt:lpstr>'Table 21'!ExternalData34_1</vt:lpstr>
      <vt:lpstr>'Table 21'!ExternalData35</vt:lpstr>
      <vt:lpstr>'Table 21'!ExternalData35_1</vt:lpstr>
      <vt:lpstr>'Table 21'!ExternalData35_10</vt:lpstr>
      <vt:lpstr>'Table 21'!ExternalData35_11</vt:lpstr>
      <vt:lpstr>'Table 21'!ExternalData35_12</vt:lpstr>
      <vt:lpstr>'Table 21'!ExternalData35_13</vt:lpstr>
      <vt:lpstr>'Table 21'!ExternalData35_14</vt:lpstr>
      <vt:lpstr>'Table 21'!ExternalData35_15</vt:lpstr>
      <vt:lpstr>'Table 21'!ExternalData35_16</vt:lpstr>
      <vt:lpstr>'Table 21'!ExternalData35_17</vt:lpstr>
      <vt:lpstr>'Table 21'!ExternalData35_18</vt:lpstr>
      <vt:lpstr>'Table 21'!ExternalData35_19</vt:lpstr>
      <vt:lpstr>'Table 21'!ExternalData35_2</vt:lpstr>
      <vt:lpstr>'Table 21'!ExternalData35_3</vt:lpstr>
      <vt:lpstr>'Table 21'!ExternalData35_4</vt:lpstr>
      <vt:lpstr>'Table 21'!ExternalData35_5</vt:lpstr>
      <vt:lpstr>'Table 21'!ExternalData35_6</vt:lpstr>
      <vt:lpstr>'Table 21'!ExternalData35_7</vt:lpstr>
      <vt:lpstr>'Table 21'!ExternalData35_8</vt:lpstr>
      <vt:lpstr>'Table 21'!ExternalData35_9</vt:lpstr>
      <vt:lpstr>'Table 12B'!ExternalData4</vt:lpstr>
      <vt:lpstr>'Table 21'!ExternalData4</vt:lpstr>
      <vt:lpstr>'Table 25'!ExternalData4</vt:lpstr>
      <vt:lpstr>'Table 12B'!ExternalData4_1</vt:lpstr>
      <vt:lpstr>'Table 21'!ExternalData4_1</vt:lpstr>
      <vt:lpstr>'Table 25'!ExternalData4_1</vt:lpstr>
      <vt:lpstr>'Table 12B'!ExternalData4_2</vt:lpstr>
      <vt:lpstr>'Table 12B'!ExternalData5</vt:lpstr>
      <vt:lpstr>'Table 21'!ExternalData5</vt:lpstr>
      <vt:lpstr>'Table 25'!ExternalData5</vt:lpstr>
      <vt:lpstr>'Table 12B'!ExternalData5_1</vt:lpstr>
      <vt:lpstr>'Table 21'!ExternalData5_1</vt:lpstr>
      <vt:lpstr>'Table 25'!ExternalData5_1</vt:lpstr>
      <vt:lpstr>'Table 12B'!ExternalData5_2</vt:lpstr>
      <vt:lpstr>'Table 12B'!ExternalData6</vt:lpstr>
      <vt:lpstr>'Table 21'!ExternalData6</vt:lpstr>
      <vt:lpstr>'Table 25'!ExternalData6</vt:lpstr>
      <vt:lpstr>'Table 12B'!ExternalData6_1</vt:lpstr>
      <vt:lpstr>'Table 21'!ExternalData6_1</vt:lpstr>
      <vt:lpstr>'Table 25'!ExternalData6_1</vt:lpstr>
      <vt:lpstr>'Table 12B'!ExternalData6_2</vt:lpstr>
      <vt:lpstr>'Table 12B'!ExternalData7</vt:lpstr>
      <vt:lpstr>'Table 21'!ExternalData7</vt:lpstr>
      <vt:lpstr>'Table 25'!ExternalData7</vt:lpstr>
      <vt:lpstr>'Table 12B'!ExternalData7_1</vt:lpstr>
      <vt:lpstr>'Table 21'!ExternalData7_1</vt:lpstr>
      <vt:lpstr>'Table 25'!ExternalData7_1</vt:lpstr>
      <vt:lpstr>'Table 12B'!ExternalData7_2</vt:lpstr>
      <vt:lpstr>'Table 21'!ExternalData7_2</vt:lpstr>
      <vt:lpstr>'Table 21'!ExternalData7_3</vt:lpstr>
      <vt:lpstr>'Table 12'!ExternalData8</vt:lpstr>
      <vt:lpstr>'Table 12A'!ExternalData8</vt:lpstr>
      <vt:lpstr>'Table 12B'!ExternalData8</vt:lpstr>
      <vt:lpstr>'Table 21'!ExternalData8</vt:lpstr>
      <vt:lpstr>'Table 25'!ExternalData8</vt:lpstr>
      <vt:lpstr>'Table 12A'!ExternalData8_1</vt:lpstr>
      <vt:lpstr>'Table 12B'!ExternalData8_1</vt:lpstr>
      <vt:lpstr>'Table 21'!ExternalData8_1</vt:lpstr>
      <vt:lpstr>'Table 25'!ExternalData8_1</vt:lpstr>
      <vt:lpstr>'Table 12'!ExternalData8_10</vt:lpstr>
      <vt:lpstr>'Table 12A'!ExternalData8_10</vt:lpstr>
      <vt:lpstr>'Table 12B'!ExternalData8_10</vt:lpstr>
      <vt:lpstr>'Table 12A'!ExternalData8_11</vt:lpstr>
      <vt:lpstr>'Table 12B'!ExternalData8_11</vt:lpstr>
      <vt:lpstr>'Table 12'!ExternalData8_12</vt:lpstr>
      <vt:lpstr>'Table 12A'!ExternalData8_12</vt:lpstr>
      <vt:lpstr>'Table 12B'!ExternalData8_12</vt:lpstr>
      <vt:lpstr>'Table 12A'!ExternalData8_13</vt:lpstr>
      <vt:lpstr>'Table 12B'!ExternalData8_13</vt:lpstr>
      <vt:lpstr>'Table 12A'!ExternalData8_14</vt:lpstr>
      <vt:lpstr>'Table 12B'!ExternalData8_14</vt:lpstr>
      <vt:lpstr>'Table 12A'!ExternalData8_15</vt:lpstr>
      <vt:lpstr>'Table 12B'!ExternalData8_15</vt:lpstr>
      <vt:lpstr>'Table 12B'!ExternalData8_16</vt:lpstr>
      <vt:lpstr>'Table 12B'!ExternalData8_17</vt:lpstr>
      <vt:lpstr>'Table 12B'!ExternalData8_18</vt:lpstr>
      <vt:lpstr>'Table 12B'!ExternalData8_19</vt:lpstr>
      <vt:lpstr>'Table 12B'!ExternalData8_2</vt:lpstr>
      <vt:lpstr>'Table 12B'!ExternalData8_20</vt:lpstr>
      <vt:lpstr>'Table 12B'!ExternalData8_21</vt:lpstr>
      <vt:lpstr>'Table 12B'!ExternalData8_22</vt:lpstr>
      <vt:lpstr>'Table 12B'!ExternalData8_23</vt:lpstr>
      <vt:lpstr>'Table 12B'!ExternalData8_24</vt:lpstr>
      <vt:lpstr>'Table 12B'!ExternalData8_25</vt:lpstr>
      <vt:lpstr>'Table 12B'!ExternalData8_26</vt:lpstr>
      <vt:lpstr>'Table 12B'!ExternalData8_3</vt:lpstr>
      <vt:lpstr>'Table 12B'!ExternalData8_4</vt:lpstr>
      <vt:lpstr>'Table 12B'!ExternalData8_5</vt:lpstr>
      <vt:lpstr>'Table 12B'!ExternalData8_6</vt:lpstr>
      <vt:lpstr>'Table 12B'!ExternalData8_7</vt:lpstr>
      <vt:lpstr>'Table 12B'!ExternalData8_8</vt:lpstr>
      <vt:lpstr>'Table 12A'!ExternalData8_9</vt:lpstr>
      <vt:lpstr>'Table 12B'!ExternalData8_9</vt:lpstr>
      <vt:lpstr>'Table 12A'!ExternalData9</vt:lpstr>
      <vt:lpstr>'Table 12B'!ExternalData9</vt:lpstr>
      <vt:lpstr>'Table 21'!ExternalData9</vt:lpstr>
      <vt:lpstr>'Table 12A'!ExternalData9_1</vt:lpstr>
      <vt:lpstr>'Table 12B'!ExternalData9_1</vt:lpstr>
      <vt:lpstr>'Table 21'!ExternalData9_1</vt:lpstr>
      <vt:lpstr>'Table 12A'!ExternalData9_2</vt:lpstr>
      <vt:lpstr>'Table 12B'!ExternalData9_2</vt:lpstr>
      <vt:lpstr>'Chart 1 '!Print_Area</vt:lpstr>
      <vt:lpstr>'Chart 2'!Print_Area</vt:lpstr>
      <vt:lpstr>'Chart 3'!Print_Area</vt:lpstr>
      <vt:lpstr>'Chart 4'!Print_Area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07'!Print_Area</vt:lpstr>
      <vt:lpstr>'Table 08'!Print_Area</vt:lpstr>
      <vt:lpstr>'Table 09'!Print_Area</vt:lpstr>
      <vt:lpstr>'Table 10'!Print_Area</vt:lpstr>
      <vt:lpstr>'Table 11'!Print_Area</vt:lpstr>
      <vt:lpstr>'Table 12'!Print_Area</vt:lpstr>
      <vt:lpstr>'Table 12A'!Print_Area</vt:lpstr>
      <vt:lpstr>'Table 12B'!Print_Area</vt:lpstr>
      <vt:lpstr>'Table 13'!Print_Area</vt:lpstr>
      <vt:lpstr>'Table 14'!Print_Area</vt:lpstr>
      <vt:lpstr>'Table 15'!Print_Area</vt:lpstr>
      <vt:lpstr>'Table 16 '!Print_Area</vt:lpstr>
      <vt:lpstr>'Table 17'!Print_Area</vt:lpstr>
      <vt:lpstr>'Table 18'!Print_Area</vt:lpstr>
      <vt:lpstr>'Table 19'!Print_Area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28'!Print_Area</vt:lpstr>
      <vt:lpstr>'Trend 1'!Print_Area</vt:lpstr>
      <vt:lpstr>'Trend 2'!Print_Area</vt:lpstr>
      <vt:lpstr>'Table 07'!Print_Titles</vt:lpstr>
      <vt:lpstr>'Table 11'!Print_Titles</vt:lpstr>
      <vt:lpstr>'Table 12'!Print_Titles</vt:lpstr>
      <vt:lpstr>'Table 12A'!Print_Titles</vt:lpstr>
      <vt:lpstr>'Table 12B'!Print_Titles</vt:lpstr>
      <vt:lpstr>'Table 20'!Print_Titles</vt:lpstr>
      <vt:lpstr>'Table 21'!Print_Titles</vt:lpstr>
      <vt:lpstr>'Table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2021-08-09T01:55:32Z</dcterms:created>
  <dcterms:modified xsi:type="dcterms:W3CDTF">2021-09-23T05:13:07Z</dcterms:modified>
</cp:coreProperties>
</file>